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2465"/>
  </bookViews>
  <sheets>
    <sheet name="Sheet1" sheetId="1" r:id="rId1"/>
  </sheets>
  <definedNames>
    <definedName name="_xlnm._FilterDatabase" localSheetId="0" hidden="1">Sheet1!$4:$8</definedName>
    <definedName name="_xlnm.Print_Area" localSheetId="0">Sheet1!$A$1:$G$8</definedName>
    <definedName name="_xlnm.Print_Titles" localSheetId="0">Sheet1!$3:$4</definedName>
  </definedNames>
  <calcPr calcId="144525"/>
</workbook>
</file>

<file path=xl/calcChain.xml><?xml version="1.0" encoding="utf-8"?>
<calcChain xmlns="http://schemas.openxmlformats.org/spreadsheetml/2006/main">
  <c r="E8" i="1" l="1"/>
  <c r="E7" i="1"/>
  <c r="E6" i="1"/>
  <c r="F5" i="1"/>
</calcChain>
</file>

<file path=xl/sharedStrings.xml><?xml version="1.0" encoding="utf-8"?>
<sst xmlns="http://schemas.openxmlformats.org/spreadsheetml/2006/main" count="14" uniqueCount="14">
  <si>
    <t>附件2</t>
  </si>
  <si>
    <t>2023年落实“两个不低于或高于”政策省级奖补资金安排方案</t>
  </si>
  <si>
    <t>地区</t>
  </si>
  <si>
    <t>地区编码</t>
  </si>
  <si>
    <t>中小学幼儿园</t>
  </si>
  <si>
    <t>核定中小学教师总数（人）</t>
  </si>
  <si>
    <t>2023年拟安排奖补资金（万元）</t>
  </si>
  <si>
    <t>备注</t>
  </si>
  <si>
    <t>教职工编制数</t>
  </si>
  <si>
    <t>实际在岗专任教师数</t>
  </si>
  <si>
    <t>江门市</t>
  </si>
  <si>
    <t>台山市</t>
  </si>
  <si>
    <t>开平市</t>
  </si>
  <si>
    <t>恩平市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</si>
</sst>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 * #,##0_ ;_ * \-#,##0_ ;_ * &quot;-&quot;_ ;_ @_ "/>
    <numFmt numFmtId="43" formatCode="_ * #,##0.00_ ;_ * \-#,##0.00_ ;_ * &quot;-&quot;??_ ;_ @_ "/>
    <numFmt numFmtId="176" formatCode="0_);[Red]\(0\)"/>
    <numFmt numFmtId="178" formatCode="0_ "/>
  </numFmts>
  <fonts count="10" x14ac:knownFonts="1">
    <font>
      <sz val="11"/>
      <color theme="1"/>
      <name val="宋体"/>
      <charset val="134"/>
      <scheme val="minor"/>
    </font>
    <font>
      <sz val="12"/>
      <name val="宋体"/>
      <charset val="134"/>
    </font>
    <font>
      <sz val="8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6"/>
      <name val="方正小标宋简体"/>
      <charset val="134"/>
    </font>
    <font>
      <b/>
      <sz val="12"/>
      <name val="宋体"/>
      <charset val="134"/>
      <scheme val="minor"/>
    </font>
    <font>
      <sz val="12"/>
      <name val="宋体"/>
      <charset val="134"/>
      <scheme val="minor"/>
    </font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>
      <alignment vertical="center"/>
    </xf>
    <xf numFmtId="0" fontId="1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 wrapText="1"/>
    </xf>
    <xf numFmtId="178" fontId="1" fillId="0" borderId="0" xfId="0" applyNumberFormat="1" applyFont="1" applyFill="1" applyBorder="1" applyAlignment="1">
      <alignment vertical="center"/>
    </xf>
    <xf numFmtId="178" fontId="6" fillId="0" borderId="5" xfId="0" applyNumberFormat="1" applyFont="1" applyFill="1" applyBorder="1" applyAlignment="1">
      <alignment horizontal="center" vertical="center" wrapText="1"/>
    </xf>
    <xf numFmtId="176" fontId="6" fillId="0" borderId="5" xfId="2" applyNumberFormat="1" applyFont="1" applyFill="1" applyBorder="1" applyAlignment="1">
      <alignment horizontal="center" vertical="center"/>
    </xf>
    <xf numFmtId="178" fontId="1" fillId="0" borderId="5" xfId="0" applyNumberFormat="1" applyFont="1" applyFill="1" applyBorder="1" applyAlignment="1">
      <alignment horizontal="center" vertical="center"/>
    </xf>
    <xf numFmtId="176" fontId="7" fillId="0" borderId="5" xfId="2" applyNumberFormat="1" applyFont="1" applyFill="1" applyBorder="1" applyAlignment="1">
      <alignment horizontal="center" vertical="center"/>
    </xf>
    <xf numFmtId="0" fontId="7" fillId="0" borderId="5" xfId="4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178" fontId="4" fillId="0" borderId="0" xfId="0" applyNumberFormat="1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41" fontId="6" fillId="0" borderId="5" xfId="0" applyNumberFormat="1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178" fontId="5" fillId="0" borderId="0" xfId="0" applyNumberFormat="1" applyFont="1" applyFill="1" applyAlignment="1">
      <alignment horizontal="center" vertical="center" wrapText="1"/>
    </xf>
    <xf numFmtId="178" fontId="6" fillId="0" borderId="2" xfId="0" applyNumberFormat="1" applyFont="1" applyFill="1" applyBorder="1" applyAlignment="1">
      <alignment horizontal="center" vertical="center" wrapText="1"/>
    </xf>
    <xf numFmtId="178" fontId="6" fillId="0" borderId="3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176" fontId="6" fillId="0" borderId="5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</cellXfs>
  <cellStyles count="7">
    <cellStyle name="常规" xfId="0" builtinId="0"/>
    <cellStyle name="常规 2" xfId="6"/>
    <cellStyle name="常规 2 5" xfId="1"/>
    <cellStyle name="常规 3" xfId="5"/>
    <cellStyle name="常规 5" xfId="3"/>
    <cellStyle name="常规_单位信息表" xfId="4"/>
    <cellStyle name="千位分隔" xfId="2" builtin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0000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9"/>
  <sheetViews>
    <sheetView tabSelected="1" workbookViewId="0">
      <pane xSplit="1" ySplit="4" topLeftCell="B5" activePane="bottomRight" state="frozen"/>
      <selection pane="topRight"/>
      <selection pane="bottomLeft"/>
      <selection pane="bottomRight" activeCell="D21" sqref="D21"/>
    </sheetView>
  </sheetViews>
  <sheetFormatPr defaultColWidth="6.875" defaultRowHeight="14.25" x14ac:dyDescent="0.15"/>
  <cols>
    <col min="1" max="2" width="12.625" style="5" customWidth="1"/>
    <col min="3" max="3" width="12.625" style="6" customWidth="1"/>
    <col min="4" max="4" width="14.5" style="6" customWidth="1"/>
    <col min="5" max="6" width="12.625" style="1" customWidth="1"/>
    <col min="7" max="7" width="15.5" style="5" customWidth="1"/>
    <col min="8" max="9" width="6.875" style="1"/>
    <col min="10" max="10" width="11" style="1" customWidth="1"/>
    <col min="11" max="16384" width="6.875" style="1"/>
  </cols>
  <sheetData>
    <row r="1" spans="1:7" ht="21" customHeight="1" x14ac:dyDescent="0.15">
      <c r="A1" s="5" t="s">
        <v>0</v>
      </c>
    </row>
    <row r="2" spans="1:7" ht="33.950000000000003" customHeight="1" x14ac:dyDescent="0.15">
      <c r="A2" s="17" t="s">
        <v>1</v>
      </c>
      <c r="B2" s="17"/>
      <c r="C2" s="18"/>
      <c r="D2" s="18"/>
      <c r="E2" s="17"/>
      <c r="F2" s="17"/>
      <c r="G2" s="17"/>
    </row>
    <row r="3" spans="1:7" ht="33.950000000000003" customHeight="1" x14ac:dyDescent="0.15">
      <c r="A3" s="21" t="s">
        <v>2</v>
      </c>
      <c r="B3" s="21" t="s">
        <v>3</v>
      </c>
      <c r="C3" s="19" t="s">
        <v>4</v>
      </c>
      <c r="D3" s="20"/>
      <c r="E3" s="23" t="s">
        <v>5</v>
      </c>
      <c r="F3" s="24" t="s">
        <v>6</v>
      </c>
      <c r="G3" s="24" t="s">
        <v>7</v>
      </c>
    </row>
    <row r="4" spans="1:7" s="2" customFormat="1" ht="56.1" customHeight="1" x14ac:dyDescent="0.15">
      <c r="A4" s="22"/>
      <c r="B4" s="22"/>
      <c r="C4" s="7" t="s">
        <v>8</v>
      </c>
      <c r="D4" s="7" t="s">
        <v>9</v>
      </c>
      <c r="E4" s="23"/>
      <c r="F4" s="24"/>
      <c r="G4" s="24"/>
    </row>
    <row r="5" spans="1:7" s="3" customFormat="1" ht="21.95" hidden="1" customHeight="1" x14ac:dyDescent="0.15">
      <c r="A5" s="8" t="s">
        <v>10</v>
      </c>
      <c r="B5" s="8"/>
      <c r="C5" s="9"/>
      <c r="D5" s="9"/>
      <c r="E5" s="14"/>
      <c r="F5" s="15">
        <f>F6+F7+F8</f>
        <v>1693</v>
      </c>
      <c r="G5" s="16"/>
    </row>
    <row r="6" spans="1:7" s="3" customFormat="1" ht="21.95" hidden="1" customHeight="1" x14ac:dyDescent="0.15">
      <c r="A6" s="10" t="s">
        <v>11</v>
      </c>
      <c r="B6" s="11">
        <v>613005</v>
      </c>
      <c r="C6" s="9">
        <v>6330</v>
      </c>
      <c r="D6" s="9">
        <v>5788</v>
      </c>
      <c r="E6" s="14">
        <f>IF(D6&lt;=C6,D6,C6)</f>
        <v>5788</v>
      </c>
      <c r="F6" s="15">
        <v>648</v>
      </c>
      <c r="G6" s="16"/>
    </row>
    <row r="7" spans="1:7" s="3" customFormat="1" ht="21.95" hidden="1" customHeight="1" x14ac:dyDescent="0.15">
      <c r="A7" s="10" t="s">
        <v>12</v>
      </c>
      <c r="B7" s="11">
        <v>613006</v>
      </c>
      <c r="C7" s="9">
        <v>5962</v>
      </c>
      <c r="D7" s="9">
        <v>5667</v>
      </c>
      <c r="E7" s="14">
        <f>IF(D7&lt;=C7,D7,C7)</f>
        <v>5667</v>
      </c>
      <c r="F7" s="15">
        <v>634</v>
      </c>
      <c r="G7" s="16"/>
    </row>
    <row r="8" spans="1:7" s="3" customFormat="1" ht="21.95" customHeight="1" x14ac:dyDescent="0.15">
      <c r="A8" s="10" t="s">
        <v>13</v>
      </c>
      <c r="B8" s="11">
        <v>613008</v>
      </c>
      <c r="C8" s="9">
        <v>3728</v>
      </c>
      <c r="D8" s="9">
        <v>3674</v>
      </c>
      <c r="E8" s="14">
        <f>IF(D8&lt;=C8,D8,C8)</f>
        <v>3674</v>
      </c>
      <c r="F8" s="15">
        <v>411</v>
      </c>
      <c r="G8" s="16"/>
    </row>
    <row r="9" spans="1:7" s="4" customFormat="1" ht="12" x14ac:dyDescent="0.15">
      <c r="A9" s="12"/>
      <c r="B9" s="12"/>
      <c r="C9" s="13"/>
      <c r="D9" s="13"/>
      <c r="G9" s="12"/>
    </row>
  </sheetData>
  <protectedRanges>
    <protectedRange sqref="A3:D3 A2:D2" name="区域1"/>
  </protectedRanges>
  <mergeCells count="7">
    <mergeCell ref="A2:G2"/>
    <mergeCell ref="C3:D3"/>
    <mergeCell ref="A3:A4"/>
    <mergeCell ref="B3:B4"/>
    <mergeCell ref="E3:E4"/>
    <mergeCell ref="F3:F4"/>
    <mergeCell ref="G3:G4"/>
  </mergeCells>
  <phoneticPr fontId="9" type="noConversion"/>
  <printOptions horizontalCentered="1"/>
  <pageMargins left="0.35416666666666702" right="0.35416666666666702" top="0.47222222222222199" bottom="0.43263888888888902" header="0.47222222222222199" footer="0.156944444444444"/>
  <pageSetup paperSize="9" orientation="landscape" r:id="rId1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梁梦琦</cp:lastModifiedBy>
  <cp:lastPrinted>2023-12-04T07:38:55Z</cp:lastPrinted>
  <dcterms:created xsi:type="dcterms:W3CDTF">2018-02-28T11:14:00Z</dcterms:created>
  <dcterms:modified xsi:type="dcterms:W3CDTF">2023-12-04T07:38:57Z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2052-11.8.2.10681</vt:lpwstr>
  </property>
  <property fmtid="{D5CDD505-2E9C-101B-9397-08002B2CF9AE}" pid="3" name="KSORubyTemplateID">
    <vt:lpwstr>14</vt:lpwstr>
  </property>
  <property fmtid="{D5CDD505-2E9C-101B-9397-08002B2CF9AE}" pid="4" name="KSOReadingLayout">
    <vt:bool>true</vt:bool>
  </property>
</Properties>
</file>