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大事要事" sheetId="1" r:id="rId1"/>
  </sheets>
  <calcPr calcId="144525"/>
</workbook>
</file>

<file path=xl/sharedStrings.xml><?xml version="1.0" encoding="utf-8"?>
<sst xmlns="http://schemas.openxmlformats.org/spreadsheetml/2006/main" count="48" uniqueCount="47">
  <si>
    <t>附件5</t>
  </si>
  <si>
    <t>江门市（恩平市）2022年涉农资金大事要事推进计划表</t>
  </si>
  <si>
    <t>事项</t>
  </si>
  <si>
    <t>工作内容</t>
  </si>
  <si>
    <t>行业目标任务
（由市业务主管部门填报，文字说明）</t>
  </si>
  <si>
    <t>2021年工作情况</t>
  </si>
  <si>
    <t>2022年工作计划</t>
  </si>
  <si>
    <t>2022年资金保障计划</t>
  </si>
  <si>
    <t>备注</t>
  </si>
  <si>
    <t>截至2021年底已完成
（累计值）</t>
  </si>
  <si>
    <t>2022年计划完成
（当年度新增值）</t>
  </si>
  <si>
    <t>预计2022年底
可完成
（累计值）</t>
  </si>
  <si>
    <t>项目计划当年度
投资总额
（万元）</t>
  </si>
  <si>
    <t>当年度计划统筹安排各级财政资金金额合计
（万元）</t>
  </si>
  <si>
    <t>其中：</t>
  </si>
  <si>
    <t>已安排省级涉农资金金额（万元）</t>
  </si>
  <si>
    <t>已落实其他财政资金金额（万元）</t>
  </si>
  <si>
    <t>合计</t>
  </si>
  <si>
    <t>农村生活污水治理</t>
  </si>
  <si>
    <t>完成农村生活污水治理自然村数量（个数）</t>
  </si>
  <si>
    <t>2022农村污水省级资金用于支付2021年农村污水处理设施建设</t>
  </si>
  <si>
    <t>村内道路建设</t>
  </si>
  <si>
    <t>完成村内道路基本硬底化的自然村数量（个数）</t>
  </si>
  <si>
    <t>已落实2022年第一季度地方政府专项债券资金237.381648万元。</t>
  </si>
  <si>
    <t>农村集中供水提档升级</t>
  </si>
  <si>
    <t>农村规模化集中供水覆盖人口数量（万人）</t>
  </si>
  <si>
    <t>农村公路提档升级</t>
  </si>
  <si>
    <t>建设改造四级双车道长度（公里）</t>
  </si>
  <si>
    <t>2022年计划建设改造四级双车道公路7.464公里（最终以省交通运输厅下达任务为准）。</t>
  </si>
  <si>
    <t>本级资金</t>
  </si>
  <si>
    <t>建设改造三级及以上等级路
（公里）</t>
  </si>
  <si>
    <t>2022年计划建设改造三级及以上等级公路2公里（最终以省交通运输厅下达任务为准）。</t>
  </si>
  <si>
    <t>美丽圩镇建设</t>
  </si>
  <si>
    <t>完成镇域环境基础整治的圩镇数量（个数）</t>
  </si>
  <si>
    <t>完成10个美丽圩镇建设</t>
  </si>
  <si>
    <t>渔港建设</t>
  </si>
  <si>
    <t>建成国家级渔港经济区数量（个）</t>
  </si>
  <si>
    <t>高标准农田建设</t>
  </si>
  <si>
    <t>建成高标准农田面积（万亩）</t>
  </si>
  <si>
    <t>项目总投资4824万元。计划2022年统筹安排各级财政资金金额2037.84万元。2023年统筹安排各级财政资金金额2687.16万元</t>
  </si>
  <si>
    <t>完成复耕整治撂荒地面积（万亩）</t>
  </si>
  <si>
    <t>小水电清理整改</t>
  </si>
  <si>
    <t>退出小水电宗数（宗）</t>
  </si>
  <si>
    <t>已落实资金中：1.2022年省级涉农710；2022年本级预算100万元。剩余资金未落实</t>
  </si>
  <si>
    <t>中小河流治理</t>
  </si>
  <si>
    <t>完成中小河流治理长度（公里）</t>
  </si>
  <si>
    <t>已落实资金中：1.江门市级资金：三山河20.08万元；琅彁河36.5万元；
2.恩平本级资金：三山河20万元。3.省注资广建三山河800万元；琅彁河1400万元。3.江门市西江潭江流域跨界重点支流综合治理工程（一期）EPC+O项目（恩平段)2022年省级涉农241；2022年本级预算20万元。剩余资金未落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</si>
</sst>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16"/>
      <name val="宋体"/>
      <charset val="134"/>
      <scheme val="maj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4"/>
      <name val="黑体"/>
      <charset val="134"/>
    </font>
    <font>
      <b/>
      <sz val="20"/>
      <name val="宋体"/>
      <charset val="134"/>
      <scheme val="major"/>
    </font>
    <font>
      <b/>
      <sz val="12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7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0" borderId="9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3" fillId="17" borderId="11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topLeftCell="A10" workbookViewId="0">
      <selection activeCell="F14" sqref="F14"/>
    </sheetView>
  </sheetViews>
  <sheetFormatPr defaultColWidth="9" defaultRowHeight="35.1" customHeight="1"/>
  <cols>
    <col min="1" max="1" width="15.625" style="5" customWidth="1"/>
    <col min="2" max="3" width="25.625" style="5" customWidth="1"/>
    <col min="4" max="10" width="18.625" style="5" customWidth="1"/>
    <col min="11" max="11" width="18.25" style="5" customWidth="1"/>
    <col min="12" max="16384" width="9" style="5"/>
  </cols>
  <sheetData>
    <row r="1" s="1" customFormat="1" ht="20.1" customHeight="1" spans="1:11">
      <c r="A1" s="6" t="s">
        <v>0</v>
      </c>
      <c r="B1" s="7"/>
      <c r="C1" s="7"/>
      <c r="D1" s="8"/>
      <c r="E1" s="9"/>
      <c r="F1" s="9"/>
      <c r="G1" s="9"/>
      <c r="H1" s="9"/>
      <c r="I1" s="9"/>
      <c r="J1" s="9"/>
      <c r="K1" s="9"/>
    </row>
    <row r="2" s="2" customFormat="1" customHeight="1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ht="18" customHeight="1" spans="1:1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3" customFormat="1" ht="24.95" customHeight="1" spans="1:11">
      <c r="A4" s="12" t="s">
        <v>2</v>
      </c>
      <c r="B4" s="12" t="s">
        <v>3</v>
      </c>
      <c r="C4" s="13" t="s">
        <v>4</v>
      </c>
      <c r="D4" s="12" t="s">
        <v>5</v>
      </c>
      <c r="E4" s="12" t="s">
        <v>6</v>
      </c>
      <c r="F4" s="12"/>
      <c r="G4" s="12" t="s">
        <v>7</v>
      </c>
      <c r="H4" s="12"/>
      <c r="I4" s="12"/>
      <c r="J4" s="12"/>
      <c r="K4" s="12" t="s">
        <v>8</v>
      </c>
    </row>
    <row r="5" s="3" customFormat="1" ht="24.95" customHeight="1" spans="1:11">
      <c r="A5" s="12"/>
      <c r="B5" s="12"/>
      <c r="C5" s="14"/>
      <c r="D5" s="12" t="s">
        <v>9</v>
      </c>
      <c r="E5" s="12" t="s">
        <v>10</v>
      </c>
      <c r="F5" s="12" t="s">
        <v>11</v>
      </c>
      <c r="G5" s="12" t="s">
        <v>12</v>
      </c>
      <c r="H5" s="12" t="s">
        <v>13</v>
      </c>
      <c r="I5" s="20" t="s">
        <v>14</v>
      </c>
      <c r="J5" s="20"/>
      <c r="K5" s="12"/>
    </row>
    <row r="6" s="3" customFormat="1" ht="45" customHeight="1" spans="1:11">
      <c r="A6" s="12"/>
      <c r="B6" s="12"/>
      <c r="C6" s="15"/>
      <c r="D6" s="12"/>
      <c r="E6" s="12"/>
      <c r="F6" s="12"/>
      <c r="G6" s="12"/>
      <c r="H6" s="12"/>
      <c r="I6" s="12" t="s">
        <v>15</v>
      </c>
      <c r="J6" s="12" t="s">
        <v>16</v>
      </c>
      <c r="K6" s="12"/>
    </row>
    <row r="7" s="3" customFormat="1" customHeight="1" spans="1:11">
      <c r="A7" s="12" t="s">
        <v>17</v>
      </c>
      <c r="B7" s="12"/>
      <c r="C7" s="12"/>
      <c r="D7" s="16"/>
      <c r="E7" s="16"/>
      <c r="F7" s="16"/>
      <c r="G7" s="12">
        <f>SUM(G8:G18)</f>
        <v>35612.84</v>
      </c>
      <c r="H7" s="12">
        <f>SUM(H8:H18)</f>
        <v>12936.42</v>
      </c>
      <c r="I7" s="12">
        <f>SUM(I8:I18)</f>
        <v>5594.9</v>
      </c>
      <c r="J7" s="12">
        <f>SUM(J8:J18)</f>
        <v>5113.761648</v>
      </c>
      <c r="K7" s="12"/>
    </row>
    <row r="8" s="4" customFormat="1" ht="65.1" customHeight="1" spans="1:11">
      <c r="A8" s="17" t="s">
        <v>18</v>
      </c>
      <c r="B8" s="18" t="s">
        <v>19</v>
      </c>
      <c r="C8" s="18"/>
      <c r="D8" s="19">
        <v>1076</v>
      </c>
      <c r="E8" s="19">
        <v>80</v>
      </c>
      <c r="F8" s="19">
        <v>1156</v>
      </c>
      <c r="G8" s="19">
        <v>1880</v>
      </c>
      <c r="H8" s="19">
        <v>1813</v>
      </c>
      <c r="I8" s="19">
        <v>1813</v>
      </c>
      <c r="J8" s="19">
        <v>0</v>
      </c>
      <c r="K8" s="19" t="s">
        <v>20</v>
      </c>
    </row>
    <row r="9" s="4" customFormat="1" ht="65.1" customHeight="1" spans="1:11">
      <c r="A9" s="17" t="s">
        <v>21</v>
      </c>
      <c r="B9" s="18" t="s">
        <v>22</v>
      </c>
      <c r="C9" s="18"/>
      <c r="D9" s="19">
        <v>931</v>
      </c>
      <c r="E9" s="19">
        <v>103</v>
      </c>
      <c r="F9" s="19">
        <v>1034</v>
      </c>
      <c r="G9" s="19">
        <v>600</v>
      </c>
      <c r="H9" s="19">
        <v>600</v>
      </c>
      <c r="I9" s="19">
        <v>0</v>
      </c>
      <c r="J9" s="19">
        <v>237.381648</v>
      </c>
      <c r="K9" s="19" t="s">
        <v>23</v>
      </c>
    </row>
    <row r="10" s="4" customFormat="1" ht="65.1" customHeight="1" spans="1:11">
      <c r="A10" s="17" t="s">
        <v>24</v>
      </c>
      <c r="B10" s="18" t="s">
        <v>25</v>
      </c>
      <c r="C10" s="18"/>
      <c r="D10" s="18"/>
      <c r="E10" s="18"/>
      <c r="F10" s="18"/>
      <c r="G10" s="18"/>
      <c r="H10" s="18"/>
      <c r="I10" s="18"/>
      <c r="J10" s="18"/>
      <c r="K10" s="18"/>
    </row>
    <row r="11" s="4" customFormat="1" ht="65.1" customHeight="1" spans="1:11">
      <c r="A11" s="17" t="s">
        <v>26</v>
      </c>
      <c r="B11" s="18" t="s">
        <v>27</v>
      </c>
      <c r="C11" s="18" t="s">
        <v>28</v>
      </c>
      <c r="D11" s="19">
        <v>5.2</v>
      </c>
      <c r="E11" s="19">
        <v>0.932</v>
      </c>
      <c r="F11" s="19">
        <v>6.132</v>
      </c>
      <c r="G11" s="19">
        <v>658</v>
      </c>
      <c r="H11" s="19">
        <v>658</v>
      </c>
      <c r="I11" s="19">
        <v>55.92</v>
      </c>
      <c r="J11" s="19">
        <v>111.96</v>
      </c>
      <c r="K11" s="18" t="s">
        <v>29</v>
      </c>
    </row>
    <row r="12" s="4" customFormat="1" ht="65.1" customHeight="1" spans="1:11">
      <c r="A12" s="17"/>
      <c r="B12" s="18" t="s">
        <v>30</v>
      </c>
      <c r="C12" s="18" t="s">
        <v>31</v>
      </c>
      <c r="D12" s="19">
        <v>2.6</v>
      </c>
      <c r="E12" s="19">
        <v>16.607</v>
      </c>
      <c r="F12" s="19">
        <v>19.207</v>
      </c>
      <c r="G12" s="19">
        <v>4000</v>
      </c>
      <c r="H12" s="19">
        <v>4000</v>
      </c>
      <c r="I12" s="19">
        <v>2324.98</v>
      </c>
      <c r="J12" s="19">
        <v>300</v>
      </c>
      <c r="K12" s="18" t="s">
        <v>29</v>
      </c>
    </row>
    <row r="13" s="4" customFormat="1" ht="65.1" customHeight="1" spans="1:11">
      <c r="A13" s="17" t="s">
        <v>32</v>
      </c>
      <c r="B13" s="18" t="s">
        <v>33</v>
      </c>
      <c r="C13" s="18" t="s">
        <v>34</v>
      </c>
      <c r="D13" s="19">
        <v>0</v>
      </c>
      <c r="E13" s="19">
        <v>10</v>
      </c>
      <c r="F13" s="19">
        <v>10</v>
      </c>
      <c r="G13" s="19">
        <v>8907</v>
      </c>
      <c r="H13" s="19">
        <v>0</v>
      </c>
      <c r="I13" s="19">
        <v>0</v>
      </c>
      <c r="J13" s="19">
        <v>0</v>
      </c>
      <c r="K13" s="19"/>
    </row>
    <row r="14" s="4" customFormat="1" ht="65.1" customHeight="1" spans="1:11">
      <c r="A14" s="17" t="s">
        <v>35</v>
      </c>
      <c r="B14" s="18" t="s">
        <v>36</v>
      </c>
      <c r="C14" s="18"/>
      <c r="D14" s="18"/>
      <c r="E14" s="18"/>
      <c r="F14" s="18"/>
      <c r="G14" s="18"/>
      <c r="H14" s="18"/>
      <c r="I14" s="18"/>
      <c r="J14" s="18"/>
      <c r="K14" s="18"/>
    </row>
    <row r="15" s="4" customFormat="1" ht="65.1" customHeight="1" spans="1:11">
      <c r="A15" s="17" t="s">
        <v>37</v>
      </c>
      <c r="B15" s="18" t="s">
        <v>38</v>
      </c>
      <c r="C15" s="18"/>
      <c r="D15" s="19">
        <v>1.78</v>
      </c>
      <c r="E15" s="19">
        <v>2.1</v>
      </c>
      <c r="F15" s="19">
        <v>1.68</v>
      </c>
      <c r="G15" s="19">
        <v>2037.84</v>
      </c>
      <c r="H15" s="19">
        <v>2037.84</v>
      </c>
      <c r="I15" s="19">
        <v>0</v>
      </c>
      <c r="J15" s="19">
        <v>2037.84</v>
      </c>
      <c r="K15" s="18" t="s">
        <v>39</v>
      </c>
    </row>
    <row r="16" s="4" customFormat="1" ht="65.1" customHeight="1" spans="1:11">
      <c r="A16" s="17"/>
      <c r="B16" s="18" t="s">
        <v>40</v>
      </c>
      <c r="C16" s="18"/>
      <c r="D16" s="19">
        <v>0.258</v>
      </c>
      <c r="E16" s="19">
        <v>0</v>
      </c>
      <c r="F16" s="19">
        <v>0.258</v>
      </c>
      <c r="G16" s="19">
        <v>30</v>
      </c>
      <c r="H16" s="19">
        <v>30</v>
      </c>
      <c r="I16" s="19">
        <v>0</v>
      </c>
      <c r="J16" s="19">
        <v>30</v>
      </c>
      <c r="K16" s="18"/>
    </row>
    <row r="17" s="4" customFormat="1" ht="71.25" spans="1:11">
      <c r="A17" s="17" t="s">
        <v>41</v>
      </c>
      <c r="B17" s="18" t="s">
        <v>42</v>
      </c>
      <c r="C17" s="18"/>
      <c r="D17" s="19">
        <v>5</v>
      </c>
      <c r="E17" s="19">
        <v>10</v>
      </c>
      <c r="F17" s="19">
        <v>15</v>
      </c>
      <c r="G17" s="19">
        <v>10000</v>
      </c>
      <c r="H17" s="19">
        <v>810</v>
      </c>
      <c r="I17" s="19">
        <v>710</v>
      </c>
      <c r="J17" s="19">
        <v>100</v>
      </c>
      <c r="K17" s="18" t="s">
        <v>43</v>
      </c>
    </row>
    <row r="18" s="4" customFormat="1" ht="242.25" spans="1:11">
      <c r="A18" s="17" t="s">
        <v>44</v>
      </c>
      <c r="B18" s="18" t="s">
        <v>45</v>
      </c>
      <c r="C18" s="18"/>
      <c r="D18" s="19">
        <v>133.32</v>
      </c>
      <c r="E18" s="19">
        <v>21.32</v>
      </c>
      <c r="F18" s="19">
        <v>154.64</v>
      </c>
      <c r="G18" s="19">
        <v>7500</v>
      </c>
      <c r="H18" s="19">
        <v>2987.58</v>
      </c>
      <c r="I18" s="19">
        <v>691</v>
      </c>
      <c r="J18" s="19">
        <v>2296.58</v>
      </c>
      <c r="K18" s="18" t="s">
        <v>46</v>
      </c>
    </row>
  </sheetData>
  <mergeCells count="16">
    <mergeCell ref="A2:K2"/>
    <mergeCell ref="E4:F4"/>
    <mergeCell ref="G4:J4"/>
    <mergeCell ref="I5:J5"/>
    <mergeCell ref="A7:B7"/>
    <mergeCell ref="A4:A6"/>
    <mergeCell ref="A11:A12"/>
    <mergeCell ref="A15:A16"/>
    <mergeCell ref="B4:B6"/>
    <mergeCell ref="C4:C6"/>
    <mergeCell ref="D5:D6"/>
    <mergeCell ref="E5:E6"/>
    <mergeCell ref="F5:F6"/>
    <mergeCell ref="G5:G6"/>
    <mergeCell ref="H5:H6"/>
    <mergeCell ref="K4:K6"/>
  </mergeCells>
  <printOptions horizontalCentered="1"/>
  <pageMargins left="0.590551181102362" right="0.590551181102362" top="0.590551181102362" bottom="0.590551181102362" header="0.511811023622047" footer="0.354330708661417"/>
  <pageSetup paperSize="9" scale="58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大事要事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蔡安琪</dc:creator>
  <cp:lastModifiedBy>刘蕴鑫</cp:lastModifiedBy>
  <dcterms:created xsi:type="dcterms:W3CDTF">2021-11-19T11:13:00Z</dcterms:created>
  <cp:lastPrinted>2021-11-30T08:14:00Z</cp:lastPrinted>
  <dcterms:modified xsi:type="dcterms:W3CDTF">2022-04-26T06:35:49Z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</Properties>
</file>