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<sst xmlns="http://schemas.openxmlformats.org/spreadsheetml/2006/main" count="35" uniqueCount="35">
  <si>
    <t>附件2</t>
  </si>
  <si>
    <t>江门市（恩平市）2022年省级涉农资金统筹整合情况报备汇总表</t>
  </si>
  <si>
    <t>序号</t>
  </si>
  <si>
    <t>事项名称</t>
  </si>
  <si>
    <t>报备项目
数量（个）</t>
  </si>
  <si>
    <t>报备金额
（万元）</t>
  </si>
  <si>
    <t>资金占比</t>
  </si>
  <si>
    <t>合计</t>
  </si>
  <si>
    <t>巩固拓展脱贫攻坚成果</t>
  </si>
  <si>
    <t>粮食安全省长责任考核（粮食生产相关内容）</t>
  </si>
  <si>
    <t>动物防疫</t>
  </si>
  <si>
    <t>农产品质量安全（食用农产品、食用林产品质量安全，屠宰环节生猪无害化处理）</t>
  </si>
  <si>
    <t>农村人居环境整治（村庄清洁行动、农村厕所问题摸排整改、乡村生活垃圾治理）</t>
  </si>
  <si>
    <t>耕地污染源头防控与安全利用</t>
  </si>
  <si>
    <t>全面推进河长制湖长制</t>
  </si>
  <si>
    <t>最严格水资源管理制度考核（含农业水价综合改革）</t>
  </si>
  <si>
    <t>水土保持</t>
  </si>
  <si>
    <t>水库除险加固和运行管护</t>
  </si>
  <si>
    <t>中央预算内水利投资执行</t>
  </si>
  <si>
    <t>全面推行林长制</t>
  </si>
  <si>
    <t>自然保护地整合优化</t>
  </si>
  <si>
    <t>林业有害生物防控</t>
  </si>
  <si>
    <t>永久基本农田保护</t>
  </si>
  <si>
    <t>农村公路养护</t>
  </si>
  <si>
    <t>自然灾害风险普查（森林、水利）</t>
  </si>
  <si>
    <t>农村生活污水治理</t>
  </si>
  <si>
    <t>村内道路建设</t>
  </si>
  <si>
    <t>农村集中供水、农村公路提档升级</t>
  </si>
  <si>
    <t>美丽圩镇建设</t>
  </si>
  <si>
    <t>渔港建设</t>
  </si>
  <si>
    <t>高标准农田建设</t>
  </si>
  <si>
    <t>小水电清理整改</t>
  </si>
  <si>
    <t>中小河流治理</t>
  </si>
  <si>
    <t>其他涉农工作</t>
  </si>
  <si>
    <t>备注：本表与《关于提前下达2022年省级涉农统筹整合转移支付资金的通知》（江财农〔2021〕109号）附表一致。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</si>
</sst>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name val="黑体"/>
      <charset val="134"/>
    </font>
    <font>
      <sz val="16"/>
      <name val="宋体"/>
      <charset val="134"/>
      <scheme val="major"/>
    </font>
    <font>
      <sz val="22"/>
      <name val="方正小标宋简体"/>
      <charset val="134"/>
    </font>
    <font>
      <sz val="12"/>
      <name val="Arial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5" borderId="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2"/>
  <sheetViews>
    <sheetView tabSelected="1" workbookViewId="0">
      <selection activeCell="F11" sqref="F11"/>
    </sheetView>
  </sheetViews>
  <sheetFormatPr defaultColWidth="9" defaultRowHeight="18" customHeight="1" outlineLevelCol="6"/>
  <cols>
    <col min="1" max="1" width="9" style="2" customWidth="1"/>
    <col min="2" max="2" width="59.5" style="2" customWidth="1"/>
    <col min="3" max="4" width="15.625" style="2" customWidth="1"/>
    <col min="5" max="5" width="14.25" style="2" customWidth="1"/>
    <col min="6" max="255" width="9" style="2" customWidth="1"/>
  </cols>
  <sheetData>
    <row r="1" ht="22" customHeight="1" spans="1:1">
      <c r="A1" s="3" t="s">
        <v>0</v>
      </c>
    </row>
    <row r="2" ht="36" customHeight="1" spans="1:7">
      <c r="A2" s="4" t="s">
        <v>1</v>
      </c>
      <c r="B2" s="4"/>
      <c r="C2" s="4"/>
      <c r="D2" s="4"/>
      <c r="E2" s="4"/>
      <c r="G2" s="5"/>
    </row>
    <row r="3" s="1" customFormat="1" ht="35.1" customHeight="1" spans="1: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s="1" customFormat="1" ht="33.95" customHeight="1" spans="1:5">
      <c r="A4" s="7" t="s">
        <v>7</v>
      </c>
      <c r="B4" s="8"/>
      <c r="C4" s="6">
        <f>SUM(C5:C30)</f>
        <v>28</v>
      </c>
      <c r="D4" s="6">
        <f>SUM(D5:D30)</f>
        <v>11993</v>
      </c>
      <c r="E4" s="9">
        <f>SUM(E5:E30)</f>
        <v>1</v>
      </c>
    </row>
    <row r="5" ht="33.95" customHeight="1" spans="1:5">
      <c r="A5" s="10">
        <v>1</v>
      </c>
      <c r="B5" s="11" t="s">
        <v>8</v>
      </c>
      <c r="C5" s="10"/>
      <c r="D5" s="10"/>
      <c r="E5" s="10"/>
    </row>
    <row r="6" ht="33.95" customHeight="1" spans="1:5">
      <c r="A6" s="10">
        <v>2</v>
      </c>
      <c r="B6" s="11" t="s">
        <v>9</v>
      </c>
      <c r="C6" s="12">
        <v>1</v>
      </c>
      <c r="D6" s="12">
        <v>1425</v>
      </c>
      <c r="E6" s="13">
        <f>SUM(D6/D4)</f>
        <v>0.118819311264905</v>
      </c>
    </row>
    <row r="7" ht="33.95" customHeight="1" spans="1:5">
      <c r="A7" s="10">
        <v>3</v>
      </c>
      <c r="B7" s="11" t="s">
        <v>10</v>
      </c>
      <c r="C7" s="12">
        <v>1</v>
      </c>
      <c r="D7" s="12">
        <v>220</v>
      </c>
      <c r="E7" s="13">
        <f>SUM(D7/D4)</f>
        <v>0.0183440340198449</v>
      </c>
    </row>
    <row r="8" ht="33.95" customHeight="1" spans="1:5">
      <c r="A8" s="10">
        <v>4</v>
      </c>
      <c r="B8" s="11" t="s">
        <v>11</v>
      </c>
      <c r="C8" s="12"/>
      <c r="D8" s="12">
        <v>0</v>
      </c>
      <c r="E8" s="13"/>
    </row>
    <row r="9" ht="33.95" customHeight="1" spans="1:5">
      <c r="A9" s="10">
        <v>5</v>
      </c>
      <c r="B9" s="12" t="s">
        <v>12</v>
      </c>
      <c r="C9" s="12">
        <v>1</v>
      </c>
      <c r="D9" s="12">
        <v>960</v>
      </c>
      <c r="E9" s="13">
        <f>SUM(D9/D4)</f>
        <v>0.0800466939047778</v>
      </c>
    </row>
    <row r="10" ht="33.95" customHeight="1" spans="1:5">
      <c r="A10" s="10">
        <v>6</v>
      </c>
      <c r="B10" s="11" t="s">
        <v>13</v>
      </c>
      <c r="C10" s="12"/>
      <c r="D10" s="12">
        <v>0</v>
      </c>
      <c r="E10" s="13"/>
    </row>
    <row r="11" ht="33.95" customHeight="1" spans="1:5">
      <c r="A11" s="10">
        <v>7</v>
      </c>
      <c r="B11" s="11" t="s">
        <v>14</v>
      </c>
      <c r="C11" s="12">
        <v>2</v>
      </c>
      <c r="D11" s="12">
        <v>555</v>
      </c>
      <c r="E11" s="13">
        <f>SUM(D11/D4)</f>
        <v>0.0462769949136997</v>
      </c>
    </row>
    <row r="12" ht="33.95" customHeight="1" spans="1:5">
      <c r="A12" s="10">
        <v>8</v>
      </c>
      <c r="B12" s="11" t="s">
        <v>15</v>
      </c>
      <c r="C12" s="12"/>
      <c r="D12" s="12">
        <v>0</v>
      </c>
      <c r="E12" s="13"/>
    </row>
    <row r="13" ht="33.95" customHeight="1" spans="1:5">
      <c r="A13" s="10">
        <v>9</v>
      </c>
      <c r="B13" s="11" t="s">
        <v>16</v>
      </c>
      <c r="C13" s="12"/>
      <c r="D13" s="12">
        <v>0</v>
      </c>
      <c r="E13" s="13"/>
    </row>
    <row r="14" ht="33.95" customHeight="1" spans="1:5">
      <c r="A14" s="10">
        <v>10</v>
      </c>
      <c r="B14" s="11" t="s">
        <v>17</v>
      </c>
      <c r="C14" s="12"/>
      <c r="D14" s="12"/>
      <c r="E14" s="13"/>
    </row>
    <row r="15" ht="33.95" customHeight="1" spans="1:5">
      <c r="A15" s="10">
        <v>11</v>
      </c>
      <c r="B15" s="11" t="s">
        <v>18</v>
      </c>
      <c r="C15" s="12"/>
      <c r="D15" s="12">
        <v>0</v>
      </c>
      <c r="E15" s="13"/>
    </row>
    <row r="16" ht="33.95" customHeight="1" spans="1:5">
      <c r="A16" s="10">
        <v>12</v>
      </c>
      <c r="B16" s="11" t="s">
        <v>19</v>
      </c>
      <c r="C16" s="12">
        <v>3</v>
      </c>
      <c r="D16" s="12">
        <v>750</v>
      </c>
      <c r="E16" s="13">
        <f>SUM(D16/D4)</f>
        <v>0.0625364796131076</v>
      </c>
    </row>
    <row r="17" ht="33.95" customHeight="1" spans="1:5">
      <c r="A17" s="10">
        <v>13</v>
      </c>
      <c r="B17" s="11" t="s">
        <v>20</v>
      </c>
      <c r="C17" s="12">
        <v>1</v>
      </c>
      <c r="D17" s="12">
        <v>250</v>
      </c>
      <c r="E17" s="13">
        <f>SUM(D17/D4)</f>
        <v>0.0208454932043692</v>
      </c>
    </row>
    <row r="18" ht="33.95" customHeight="1" spans="1:5">
      <c r="A18" s="10">
        <v>14</v>
      </c>
      <c r="B18" s="11" t="s">
        <v>21</v>
      </c>
      <c r="C18" s="12">
        <v>1</v>
      </c>
      <c r="D18" s="12">
        <v>100</v>
      </c>
      <c r="E18" s="13">
        <f>SUM(D18/D4)</f>
        <v>0.00833819728174769</v>
      </c>
    </row>
    <row r="19" ht="33.95" customHeight="1" spans="1:5">
      <c r="A19" s="10">
        <v>15</v>
      </c>
      <c r="B19" s="11" t="s">
        <v>22</v>
      </c>
      <c r="C19" s="12">
        <v>1</v>
      </c>
      <c r="D19" s="12">
        <v>800</v>
      </c>
      <c r="E19" s="13">
        <f>SUM(D19/D4)</f>
        <v>0.0667055782539815</v>
      </c>
    </row>
    <row r="20" ht="33.95" customHeight="1" spans="1:5">
      <c r="A20" s="10">
        <v>16</v>
      </c>
      <c r="B20" s="11" t="s">
        <v>23</v>
      </c>
      <c r="C20" s="12">
        <v>1</v>
      </c>
      <c r="D20" s="12">
        <v>63.058</v>
      </c>
      <c r="E20" s="13">
        <f>SUM(D20/D4)</f>
        <v>0.00525790044192446</v>
      </c>
    </row>
    <row r="21" ht="33.95" customHeight="1" spans="1:5">
      <c r="A21" s="10">
        <v>17</v>
      </c>
      <c r="B21" s="11" t="s">
        <v>24</v>
      </c>
      <c r="C21" s="12">
        <v>1</v>
      </c>
      <c r="D21" s="12">
        <v>150</v>
      </c>
      <c r="E21" s="13">
        <f>SUM(D21/D4)</f>
        <v>0.0125072959226215</v>
      </c>
    </row>
    <row r="22" ht="33.95" customHeight="1" spans="1:5">
      <c r="A22" s="10">
        <v>18</v>
      </c>
      <c r="B22" s="11" t="s">
        <v>25</v>
      </c>
      <c r="C22" s="12">
        <v>2</v>
      </c>
      <c r="D22" s="12">
        <v>1813</v>
      </c>
      <c r="E22" s="13">
        <f>SUM(D22/D4)</f>
        <v>0.151171516718086</v>
      </c>
    </row>
    <row r="23" ht="33.95" customHeight="1" spans="1:5">
      <c r="A23" s="10">
        <v>19</v>
      </c>
      <c r="B23" s="11" t="s">
        <v>26</v>
      </c>
      <c r="C23" s="12"/>
      <c r="D23" s="12">
        <v>0</v>
      </c>
      <c r="E23" s="13"/>
    </row>
    <row r="24" ht="33.95" customHeight="1" spans="1:5">
      <c r="A24" s="10">
        <v>20</v>
      </c>
      <c r="B24" s="12" t="s">
        <v>27</v>
      </c>
      <c r="C24" s="12">
        <v>3</v>
      </c>
      <c r="D24" s="12">
        <v>2380.9</v>
      </c>
      <c r="E24" s="13">
        <f>SUM(D24/D4)</f>
        <v>0.198524139081131</v>
      </c>
    </row>
    <row r="25" ht="33.95" customHeight="1" spans="1:5">
      <c r="A25" s="10">
        <v>21</v>
      </c>
      <c r="B25" s="12" t="s">
        <v>28</v>
      </c>
      <c r="C25" s="12"/>
      <c r="D25" s="12">
        <v>0</v>
      </c>
      <c r="E25" s="13"/>
    </row>
    <row r="26" ht="33.95" customHeight="1" spans="1:5">
      <c r="A26" s="10">
        <v>22</v>
      </c>
      <c r="B26" s="12" t="s">
        <v>29</v>
      </c>
      <c r="C26" s="12"/>
      <c r="D26" s="12">
        <v>0</v>
      </c>
      <c r="E26" s="13"/>
    </row>
    <row r="27" ht="33.95" customHeight="1" spans="1:5">
      <c r="A27" s="10">
        <v>23</v>
      </c>
      <c r="B27" s="12" t="s">
        <v>30</v>
      </c>
      <c r="C27" s="12"/>
      <c r="D27" s="12"/>
      <c r="E27" s="13"/>
    </row>
    <row r="28" ht="33.95" customHeight="1" spans="1:5">
      <c r="A28" s="10">
        <v>24</v>
      </c>
      <c r="B28" s="11" t="s">
        <v>31</v>
      </c>
      <c r="C28" s="12">
        <v>1</v>
      </c>
      <c r="D28" s="12">
        <v>710</v>
      </c>
      <c r="E28" s="13">
        <f>SUM(D28/D4)</f>
        <v>0.0592012007004086</v>
      </c>
    </row>
    <row r="29" ht="33.95" customHeight="1" spans="1:5">
      <c r="A29" s="10">
        <v>25</v>
      </c>
      <c r="B29" s="11" t="s">
        <v>32</v>
      </c>
      <c r="C29" s="12">
        <v>2</v>
      </c>
      <c r="D29" s="12">
        <v>691</v>
      </c>
      <c r="E29" s="13">
        <f>SUM(D29/D4)</f>
        <v>0.0576169432168765</v>
      </c>
    </row>
    <row r="30" ht="33.95" customHeight="1" spans="1:5">
      <c r="A30" s="10">
        <v>26</v>
      </c>
      <c r="B30" s="12" t="s">
        <v>33</v>
      </c>
      <c r="C30" s="12">
        <v>7</v>
      </c>
      <c r="D30" s="12">
        <v>1125.042</v>
      </c>
      <c r="E30" s="13">
        <f>SUM(D30/D4)</f>
        <v>0.0938082214625198</v>
      </c>
    </row>
    <row r="31" ht="11" customHeight="1"/>
    <row r="32" customHeight="1" spans="1:5">
      <c r="A32" s="14" t="s">
        <v>34</v>
      </c>
      <c r="B32" s="14"/>
      <c r="C32" s="14"/>
      <c r="D32" s="14"/>
      <c r="E32" s="14"/>
    </row>
  </sheetData>
  <mergeCells count="3">
    <mergeCell ref="A2:E2"/>
    <mergeCell ref="A4:B4"/>
    <mergeCell ref="A32:E32"/>
  </mergeCells>
  <pageMargins left="0.75" right="0.75" top="0.708333333333333" bottom="0.590277777777778" header="0.511805555555556" footer="0.511805555555556"/>
  <pageSetup paperSize="9" scale="7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蔡安琪</dc:creator>
  <cp:lastModifiedBy>刘蕴鑫</cp:lastModifiedBy>
  <dcterms:created xsi:type="dcterms:W3CDTF">2021-11-19T03:02:00Z</dcterms:created>
  <dcterms:modified xsi:type="dcterms:W3CDTF">2022-04-24T01:26:15Z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</Properties>
</file>