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ThisWorkbook" defaultThemeVersion="124226"/>
  <bookViews>
    <workbookView xWindow="480" yWindow="120" windowWidth="8505" windowHeight="4530" activeTab="1"/>
  </bookViews>
  <sheets>
    <sheet name="附件一分配表" sheetId="2" r:id="rId1"/>
    <sheet name="附件二绩效" sheetId="1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5" i="2" l="1"/>
  <c r="D5" i="2"/>
  <c r="E5" i="2"/>
  <c r="F8" i="2" l="1"/>
  <c r="F9" i="2"/>
  <c r="F10" i="2"/>
  <c r="F11" i="2"/>
  <c r="F12" i="2"/>
  <c r="F7" i="2"/>
</calcChain>
</file>

<file path=xl/sharedStrings.xml><?xml version="1.0" encoding="utf-8"?>
<sst xmlns="http://schemas.openxmlformats.org/spreadsheetml/2006/main" count="62" uniqueCount="61">
  <si>
    <t>转移支付名称</t>
    <phoneticPr fontId="1" type="noConversion"/>
  </si>
  <si>
    <t>主管部门</t>
    <phoneticPr fontId="1" type="noConversion"/>
  </si>
  <si>
    <t>资金
情况
（万元）</t>
    <phoneticPr fontId="1" type="noConversion"/>
  </si>
  <si>
    <t>总体目标</t>
    <phoneticPr fontId="1" type="noConversion"/>
  </si>
  <si>
    <t>一级指标</t>
    <phoneticPr fontId="1" type="noConversion"/>
  </si>
  <si>
    <t>产出指标</t>
    <phoneticPr fontId="1" type="noConversion"/>
  </si>
  <si>
    <t>效益指标</t>
    <phoneticPr fontId="1" type="noConversion"/>
  </si>
  <si>
    <t>满意度指标</t>
    <phoneticPr fontId="1" type="noConversion"/>
  </si>
  <si>
    <t>绩效
指标</t>
    <phoneticPr fontId="1" type="noConversion"/>
  </si>
  <si>
    <t>节能减排补助资金（节能与新能源公交车运营补助）</t>
    <phoneticPr fontId="1" type="noConversion"/>
  </si>
  <si>
    <t>二级科目</t>
    <phoneticPr fontId="1" type="noConversion"/>
  </si>
  <si>
    <t>三级指标</t>
    <phoneticPr fontId="1" type="noConversion"/>
  </si>
  <si>
    <t>指标值</t>
    <phoneticPr fontId="1" type="noConversion"/>
  </si>
  <si>
    <t>显著提升</t>
    <phoneticPr fontId="1" type="noConversion"/>
  </si>
  <si>
    <t>显著提升</t>
    <phoneticPr fontId="1" type="noConversion"/>
  </si>
  <si>
    <r>
      <t>&gt;</t>
    </r>
    <r>
      <rPr>
        <sz val="12"/>
        <rFont val="宋体"/>
        <family val="3"/>
        <charset val="134"/>
      </rPr>
      <t>=90%</t>
    </r>
    <phoneticPr fontId="1" type="noConversion"/>
  </si>
  <si>
    <t>支持符合要求的节能与新能源公交车运营。</t>
    <phoneticPr fontId="1" type="noConversion"/>
  </si>
  <si>
    <t>质量指标</t>
    <phoneticPr fontId="1" type="noConversion"/>
  </si>
  <si>
    <t>数量指标</t>
    <phoneticPr fontId="1" type="noConversion"/>
  </si>
  <si>
    <t>经济效益指标</t>
    <phoneticPr fontId="1" type="noConversion"/>
  </si>
  <si>
    <t>社会效益指标</t>
    <phoneticPr fontId="1" type="noConversion"/>
  </si>
  <si>
    <t>生态效益指标</t>
    <phoneticPr fontId="1" type="noConversion"/>
  </si>
  <si>
    <t>用户满意度指标</t>
    <phoneticPr fontId="1" type="noConversion"/>
  </si>
  <si>
    <t>江门市交通运输局、财政局</t>
    <phoneticPr fontId="1" type="noConversion"/>
  </si>
  <si>
    <t>年度资金总额：</t>
    <phoneticPr fontId="1" type="noConversion"/>
  </si>
  <si>
    <t>其中：本年一般公共预算拨款</t>
    <phoneticPr fontId="1" type="noConversion"/>
  </si>
  <si>
    <t>其他资金</t>
    <phoneticPr fontId="1" type="noConversion"/>
  </si>
  <si>
    <t>有运营里程要求车辆满足要求比例</t>
    <phoneticPr fontId="1" type="noConversion"/>
  </si>
  <si>
    <t>产业低碳化</t>
    <phoneticPr fontId="1" type="noConversion"/>
  </si>
  <si>
    <t>资源节约</t>
    <phoneticPr fontId="1" type="noConversion"/>
  </si>
  <si>
    <t>节能减排效果</t>
    <phoneticPr fontId="1" type="noConversion"/>
  </si>
  <si>
    <t>运输企业满意度</t>
    <phoneticPr fontId="1" type="noConversion"/>
  </si>
  <si>
    <t>提前下达2021年节能减排补助资金
（节能与新能源公交车运营补助）绩效目标表
（2021年度）</t>
    <phoneticPr fontId="1" type="noConversion"/>
  </si>
  <si>
    <t>&gt;=1万月</t>
    <phoneticPr fontId="1" type="noConversion"/>
  </si>
  <si>
    <t>2019年度新能源公交车运营月数</t>
    <phoneticPr fontId="1" type="noConversion"/>
  </si>
  <si>
    <t>附件二：</t>
    <phoneticPr fontId="1" type="noConversion"/>
  </si>
  <si>
    <t>附件一：</t>
    <phoneticPr fontId="1" type="noConversion"/>
  </si>
  <si>
    <t>序号</t>
    <phoneticPr fontId="1" type="noConversion"/>
  </si>
  <si>
    <t>所属市（区）</t>
    <phoneticPr fontId="1" type="noConversion"/>
  </si>
  <si>
    <t>车辆所属企业</t>
    <phoneticPr fontId="1" type="noConversion"/>
  </si>
  <si>
    <t>备注</t>
    <phoneticPr fontId="1" type="noConversion"/>
  </si>
  <si>
    <t>新会区</t>
    <phoneticPr fontId="1" type="noConversion"/>
  </si>
  <si>
    <t>台山市</t>
    <phoneticPr fontId="1" type="noConversion"/>
  </si>
  <si>
    <t>开平市</t>
    <phoneticPr fontId="1" type="noConversion"/>
  </si>
  <si>
    <t>鹤山市</t>
    <phoneticPr fontId="1" type="noConversion"/>
  </si>
  <si>
    <t>恩平市</t>
    <phoneticPr fontId="1" type="noConversion"/>
  </si>
  <si>
    <t>江门市公共汽车有限公司</t>
    <phoneticPr fontId="1" type="noConversion"/>
  </si>
  <si>
    <t>广东省江门市汽运集团有限公司新会公共汽车分公司</t>
    <phoneticPr fontId="1" type="noConversion"/>
  </si>
  <si>
    <t>广东省江门市汽运集团有限公司台山公共汽车分公司、台山市祥安汽车运输有限公司</t>
    <phoneticPr fontId="1" type="noConversion"/>
  </si>
  <si>
    <t>开平市公共汽车总公司</t>
    <phoneticPr fontId="1" type="noConversion"/>
  </si>
  <si>
    <t>鹤山市鸿运公共汽车有限公司</t>
    <phoneticPr fontId="1" type="noConversion"/>
  </si>
  <si>
    <t>恩平市恒顺公共汽车运输有限公司</t>
    <phoneticPr fontId="1" type="noConversion"/>
  </si>
  <si>
    <t>调整下达2021年节能减排补助资金（节能与新能源公交车运营补助）分配表</t>
    <phoneticPr fontId="1" type="noConversion"/>
  </si>
  <si>
    <t>江财建[2020]144号
提前下达</t>
    <phoneticPr fontId="1" type="noConversion"/>
  </si>
  <si>
    <t>调整下达金额
（单位：万元）</t>
    <phoneticPr fontId="1" type="noConversion"/>
  </si>
  <si>
    <t>调整后实际下达金额
（单位：万元）</t>
    <phoneticPr fontId="1" type="noConversion"/>
  </si>
  <si>
    <t>合计</t>
    <phoneticPr fontId="1" type="noConversion"/>
  </si>
  <si>
    <t>江海区</t>
    <phoneticPr fontId="1" type="noConversion"/>
  </si>
  <si>
    <t>市本级</t>
    <phoneticPr fontId="1" type="noConversion"/>
  </si>
  <si>
    <t>江门市交通运输局</t>
    <phoneticPr fontId="1" type="noConversion"/>
  </si>
  <si>
    <t>注：车辆补助金额=补助标准×车辆营运月折算数。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</si>
</sst>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(* #,##0.00_);_(* \(#,##0.00\);_(* &quot;-&quot;??_);_(@_)"/>
  </numFmts>
  <fonts count="6" x14ac:knownFonts="1">
    <font>
      <sz val="12"/>
      <name val="宋体"/>
      <charset val="134"/>
    </font>
    <font>
      <sz val="9"/>
      <name val="宋体"/>
      <charset val="134"/>
    </font>
    <font>
      <sz val="12"/>
      <name val="宋体"/>
      <family val="3"/>
      <charset val="134"/>
    </font>
    <font>
      <b/>
      <sz val="16"/>
      <name val="仿宋_GB2312"/>
      <family val="3"/>
      <charset val="134"/>
    </font>
    <font>
      <sz val="12"/>
      <name val="宋体"/>
      <charset val="134"/>
    </font>
    <font>
      <b/>
      <sz val="14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76" fontId="4" fillId="0" borderId="0" applyFont="0" applyFill="0" applyBorder="0" applyAlignment="0" applyProtection="0">
      <alignment vertical="center"/>
    </xf>
  </cellStyleXfs>
  <cellXfs count="30">
    <xf numFmtId="0" fontId="0" fillId="0" borderId="0" xfId="0"/>
    <xf numFmtId="0" fontId="2" fillId="0" borderId="1" xfId="0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1" applyFont="1" applyBorder="1" applyAlignment="1">
      <alignment horizontal="right" vertical="center"/>
    </xf>
    <xf numFmtId="176" fontId="0" fillId="0" borderId="4" xfId="1" applyFont="1" applyBorder="1" applyAlignment="1">
      <alignment horizontal="right" vertical="center" wrapText="1"/>
    </xf>
    <xf numFmtId="176" fontId="2" fillId="0" borderId="1" xfId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5" xfId="0" applyFont="1" applyBorder="1" applyAlignment="1">
      <alignment horizontal="left" wrapText="1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13"/>
  <sheetViews>
    <sheetView workbookViewId="0">
      <selection activeCell="B4" sqref="B4"/>
    </sheetView>
  </sheetViews>
  <sheetFormatPr defaultRowHeight="14.25" x14ac:dyDescent="0.15"/>
  <cols>
    <col min="2" max="2" width="13.25" customWidth="1"/>
    <col min="3" max="3" width="34.25" customWidth="1"/>
    <col min="4" max="4" width="18.625" customWidth="1"/>
    <col min="5" max="5" width="17" customWidth="1"/>
    <col min="6" max="6" width="18.75" customWidth="1"/>
    <col min="7" max="7" width="8.125" customWidth="1"/>
  </cols>
  <sheetData>
    <row r="1" spans="1:7" x14ac:dyDescent="0.15">
      <c r="A1" t="s">
        <v>36</v>
      </c>
    </row>
    <row r="2" spans="1:7" ht="18.75" x14ac:dyDescent="0.25">
      <c r="A2" s="16" t="s">
        <v>52</v>
      </c>
      <c r="B2" s="16"/>
      <c r="C2" s="16"/>
      <c r="D2" s="16"/>
      <c r="E2" s="16"/>
      <c r="F2" s="16"/>
      <c r="G2" s="16"/>
    </row>
    <row r="4" spans="1:7" ht="42" customHeight="1" x14ac:dyDescent="0.15">
      <c r="A4" s="5" t="s">
        <v>37</v>
      </c>
      <c r="B4" s="5" t="s">
        <v>38</v>
      </c>
      <c r="C4" s="5" t="s">
        <v>39</v>
      </c>
      <c r="D4" s="6" t="s">
        <v>53</v>
      </c>
      <c r="E4" s="6" t="s">
        <v>54</v>
      </c>
      <c r="F4" s="6" t="s">
        <v>55</v>
      </c>
      <c r="G4" s="5" t="s">
        <v>40</v>
      </c>
    </row>
    <row r="5" spans="1:7" ht="42" customHeight="1" x14ac:dyDescent="0.15">
      <c r="A5" s="17" t="s">
        <v>56</v>
      </c>
      <c r="B5" s="18"/>
      <c r="C5" s="19"/>
      <c r="D5" s="10">
        <f>SUM(D6:D12)</f>
        <v>5887.33</v>
      </c>
      <c r="E5" s="10">
        <f>SUM(E6:E12)</f>
        <v>0</v>
      </c>
      <c r="F5" s="10">
        <f>SUM(F6:F12)</f>
        <v>5887.33</v>
      </c>
      <c r="G5" s="8"/>
    </row>
    <row r="6" spans="1:7" ht="42" customHeight="1" x14ac:dyDescent="0.15">
      <c r="A6" s="14">
        <v>1</v>
      </c>
      <c r="B6" s="14" t="s">
        <v>58</v>
      </c>
      <c r="C6" s="15" t="s">
        <v>59</v>
      </c>
      <c r="D6" s="11">
        <v>5887.33</v>
      </c>
      <c r="E6" s="10">
        <v>-5887.33</v>
      </c>
      <c r="F6" s="10">
        <v>0</v>
      </c>
      <c r="G6" s="14"/>
    </row>
    <row r="7" spans="1:7" ht="42" customHeight="1" x14ac:dyDescent="0.15">
      <c r="A7" s="5">
        <v>2</v>
      </c>
      <c r="B7" s="4" t="s">
        <v>57</v>
      </c>
      <c r="C7" s="12" t="s">
        <v>46</v>
      </c>
      <c r="D7" s="11"/>
      <c r="E7" s="11">
        <v>3113.83</v>
      </c>
      <c r="F7" s="9">
        <f>D7+E7</f>
        <v>3113.83</v>
      </c>
      <c r="G7" s="7"/>
    </row>
    <row r="8" spans="1:7" ht="42" customHeight="1" x14ac:dyDescent="0.15">
      <c r="A8" s="13">
        <v>3</v>
      </c>
      <c r="B8" s="4" t="s">
        <v>41</v>
      </c>
      <c r="C8" s="12" t="s">
        <v>47</v>
      </c>
      <c r="D8" s="11">
        <v>0</v>
      </c>
      <c r="E8" s="9">
        <v>822</v>
      </c>
      <c r="F8" s="9">
        <f t="shared" ref="F8:F12" si="0">D8+E8</f>
        <v>822</v>
      </c>
      <c r="G8" s="7"/>
    </row>
    <row r="9" spans="1:7" ht="42" customHeight="1" x14ac:dyDescent="0.15">
      <c r="A9" s="14">
        <v>4</v>
      </c>
      <c r="B9" s="4" t="s">
        <v>42</v>
      </c>
      <c r="C9" s="12" t="s">
        <v>48</v>
      </c>
      <c r="D9" s="11">
        <v>0</v>
      </c>
      <c r="E9" s="9">
        <v>426</v>
      </c>
      <c r="F9" s="9">
        <f t="shared" si="0"/>
        <v>426</v>
      </c>
      <c r="G9" s="7"/>
    </row>
    <row r="10" spans="1:7" ht="42" customHeight="1" x14ac:dyDescent="0.15">
      <c r="A10" s="13">
        <v>5</v>
      </c>
      <c r="B10" s="4" t="s">
        <v>43</v>
      </c>
      <c r="C10" s="12" t="s">
        <v>49</v>
      </c>
      <c r="D10" s="11">
        <v>0</v>
      </c>
      <c r="E10" s="9">
        <v>848.5</v>
      </c>
      <c r="F10" s="9">
        <f t="shared" si="0"/>
        <v>848.5</v>
      </c>
      <c r="G10" s="7"/>
    </row>
    <row r="11" spans="1:7" ht="38.25" customHeight="1" x14ac:dyDescent="0.15">
      <c r="A11" s="14">
        <v>6</v>
      </c>
      <c r="B11" s="4" t="s">
        <v>44</v>
      </c>
      <c r="C11" s="12" t="s">
        <v>50</v>
      </c>
      <c r="D11" s="11">
        <v>0</v>
      </c>
      <c r="E11" s="9">
        <v>547</v>
      </c>
      <c r="F11" s="9">
        <f t="shared" si="0"/>
        <v>547</v>
      </c>
      <c r="G11" s="7"/>
    </row>
    <row r="12" spans="1:7" ht="37.5" customHeight="1" x14ac:dyDescent="0.15">
      <c r="A12" s="13">
        <v>7</v>
      </c>
      <c r="B12" s="4" t="s">
        <v>45</v>
      </c>
      <c r="C12" s="12" t="s">
        <v>51</v>
      </c>
      <c r="D12" s="11">
        <v>0</v>
      </c>
      <c r="E12" s="9">
        <v>130</v>
      </c>
      <c r="F12" s="9">
        <f t="shared" si="0"/>
        <v>130</v>
      </c>
      <c r="G12" s="7"/>
    </row>
    <row r="13" spans="1:7" ht="18.75" customHeight="1" x14ac:dyDescent="0.15">
      <c r="A13" s="20" t="s">
        <v>60</v>
      </c>
      <c r="B13" s="20"/>
      <c r="C13" s="20"/>
      <c r="D13" s="20"/>
      <c r="E13" s="20"/>
      <c r="F13" s="20"/>
      <c r="G13" s="20"/>
    </row>
  </sheetData>
  <mergeCells count="3">
    <mergeCell ref="A2:G2"/>
    <mergeCell ref="A5:C5"/>
    <mergeCell ref="A13:G13"/>
  </mergeCells>
  <phoneticPr fontId="1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16"/>
  <sheetViews>
    <sheetView tabSelected="1" topLeftCell="A9" zoomScale="130" zoomScaleNormal="130" workbookViewId="0">
      <selection activeCell="C23" sqref="C23"/>
    </sheetView>
  </sheetViews>
  <sheetFormatPr defaultRowHeight="14.25" x14ac:dyDescent="0.15"/>
  <cols>
    <col min="1" max="1" width="9.125" customWidth="1"/>
    <col min="2" max="2" width="12.5" customWidth="1"/>
    <col min="3" max="3" width="22.5" customWidth="1"/>
    <col min="4" max="5" width="17.875" customWidth="1"/>
    <col min="6" max="6" width="18.375" customWidth="1"/>
    <col min="7" max="7" width="27.375" customWidth="1"/>
  </cols>
  <sheetData>
    <row r="1" spans="1:6" x14ac:dyDescent="0.15">
      <c r="A1" t="s">
        <v>35</v>
      </c>
    </row>
    <row r="2" spans="1:6" ht="61.5" customHeight="1" x14ac:dyDescent="0.25">
      <c r="A2" s="22" t="s">
        <v>32</v>
      </c>
      <c r="B2" s="23"/>
      <c r="C2" s="23"/>
      <c r="D2" s="23"/>
      <c r="E2" s="23"/>
      <c r="F2" s="23"/>
    </row>
    <row r="4" spans="1:6" ht="36" customHeight="1" x14ac:dyDescent="0.15">
      <c r="A4" s="24" t="s">
        <v>0</v>
      </c>
      <c r="B4" s="24"/>
      <c r="C4" s="21" t="s">
        <v>9</v>
      </c>
      <c r="D4" s="18"/>
      <c r="E4" s="18"/>
      <c r="F4" s="19"/>
    </row>
    <row r="5" spans="1:6" ht="36" customHeight="1" x14ac:dyDescent="0.15">
      <c r="A5" s="24" t="s">
        <v>1</v>
      </c>
      <c r="B5" s="25"/>
      <c r="C5" s="21" t="s">
        <v>23</v>
      </c>
      <c r="D5" s="18"/>
      <c r="E5" s="18"/>
      <c r="F5" s="19"/>
    </row>
    <row r="6" spans="1:6" ht="36" customHeight="1" x14ac:dyDescent="0.15">
      <c r="A6" s="26" t="s">
        <v>2</v>
      </c>
      <c r="B6" s="25"/>
      <c r="C6" s="21" t="s">
        <v>24</v>
      </c>
      <c r="D6" s="19"/>
      <c r="E6" s="17">
        <v>5887.33</v>
      </c>
      <c r="F6" s="19"/>
    </row>
    <row r="7" spans="1:6" ht="36" customHeight="1" x14ac:dyDescent="0.15">
      <c r="A7" s="25"/>
      <c r="B7" s="25"/>
      <c r="C7" s="21" t="s">
        <v>25</v>
      </c>
      <c r="D7" s="19"/>
      <c r="E7" s="17">
        <v>5887.33</v>
      </c>
      <c r="F7" s="19"/>
    </row>
    <row r="8" spans="1:6" ht="36" customHeight="1" x14ac:dyDescent="0.15">
      <c r="A8" s="25"/>
      <c r="B8" s="25"/>
      <c r="C8" s="21" t="s">
        <v>26</v>
      </c>
      <c r="D8" s="19"/>
      <c r="E8" s="17"/>
      <c r="F8" s="19"/>
    </row>
    <row r="9" spans="1:6" ht="36" customHeight="1" x14ac:dyDescent="0.15">
      <c r="A9" s="24" t="s">
        <v>3</v>
      </c>
      <c r="B9" s="24"/>
      <c r="C9" s="27" t="s">
        <v>16</v>
      </c>
      <c r="D9" s="28"/>
      <c r="E9" s="28"/>
      <c r="F9" s="29"/>
    </row>
    <row r="10" spans="1:6" ht="36" customHeight="1" x14ac:dyDescent="0.15">
      <c r="A10" s="26" t="s">
        <v>8</v>
      </c>
      <c r="B10" s="1" t="s">
        <v>4</v>
      </c>
      <c r="C10" s="1" t="s">
        <v>10</v>
      </c>
      <c r="D10" s="21" t="s">
        <v>11</v>
      </c>
      <c r="E10" s="19"/>
      <c r="F10" s="1" t="s">
        <v>12</v>
      </c>
    </row>
    <row r="11" spans="1:6" ht="36" customHeight="1" x14ac:dyDescent="0.15">
      <c r="A11" s="25"/>
      <c r="B11" s="24" t="s">
        <v>5</v>
      </c>
      <c r="C11" s="1" t="s">
        <v>17</v>
      </c>
      <c r="D11" s="21" t="s">
        <v>27</v>
      </c>
      <c r="E11" s="19"/>
      <c r="F11" s="2">
        <v>1</v>
      </c>
    </row>
    <row r="12" spans="1:6" ht="36" customHeight="1" x14ac:dyDescent="0.15">
      <c r="A12" s="25"/>
      <c r="B12" s="25"/>
      <c r="C12" s="1" t="s">
        <v>18</v>
      </c>
      <c r="D12" s="21" t="s">
        <v>34</v>
      </c>
      <c r="E12" s="19"/>
      <c r="F12" s="3" t="s">
        <v>33</v>
      </c>
    </row>
    <row r="13" spans="1:6" ht="36" customHeight="1" x14ac:dyDescent="0.15">
      <c r="A13" s="25"/>
      <c r="B13" s="24" t="s">
        <v>6</v>
      </c>
      <c r="C13" s="1" t="s">
        <v>19</v>
      </c>
      <c r="D13" s="21" t="s">
        <v>28</v>
      </c>
      <c r="E13" s="19"/>
      <c r="F13" s="1" t="s">
        <v>13</v>
      </c>
    </row>
    <row r="14" spans="1:6" ht="36" customHeight="1" x14ac:dyDescent="0.15">
      <c r="A14" s="25"/>
      <c r="B14" s="25"/>
      <c r="C14" s="1" t="s">
        <v>20</v>
      </c>
      <c r="D14" s="21" t="s">
        <v>29</v>
      </c>
      <c r="E14" s="19"/>
      <c r="F14" s="1" t="s">
        <v>14</v>
      </c>
    </row>
    <row r="15" spans="1:6" ht="36" customHeight="1" x14ac:dyDescent="0.15">
      <c r="A15" s="25"/>
      <c r="B15" s="25"/>
      <c r="C15" s="1" t="s">
        <v>21</v>
      </c>
      <c r="D15" s="21" t="s">
        <v>30</v>
      </c>
      <c r="E15" s="19"/>
      <c r="F15" s="1" t="s">
        <v>14</v>
      </c>
    </row>
    <row r="16" spans="1:6" ht="36" customHeight="1" x14ac:dyDescent="0.15">
      <c r="A16" s="25"/>
      <c r="B16" s="1" t="s">
        <v>7</v>
      </c>
      <c r="C16" s="1" t="s">
        <v>22</v>
      </c>
      <c r="D16" s="21" t="s">
        <v>31</v>
      </c>
      <c r="E16" s="19"/>
      <c r="F16" s="1" t="s">
        <v>15</v>
      </c>
    </row>
  </sheetData>
  <mergeCells count="24">
    <mergeCell ref="C9:F9"/>
    <mergeCell ref="C5:F5"/>
    <mergeCell ref="C6:D6"/>
    <mergeCell ref="E6:F6"/>
    <mergeCell ref="C7:D7"/>
    <mergeCell ref="E7:F7"/>
    <mergeCell ref="C8:D8"/>
    <mergeCell ref="E8:F8"/>
    <mergeCell ref="D16:E16"/>
    <mergeCell ref="A2:F2"/>
    <mergeCell ref="A4:B4"/>
    <mergeCell ref="A5:B5"/>
    <mergeCell ref="A6:B8"/>
    <mergeCell ref="A9:B9"/>
    <mergeCell ref="A10:A16"/>
    <mergeCell ref="B11:B12"/>
    <mergeCell ref="B13:B15"/>
    <mergeCell ref="C4:F4"/>
    <mergeCell ref="D10:E10"/>
    <mergeCell ref="D11:E11"/>
    <mergeCell ref="D12:E12"/>
    <mergeCell ref="D13:E13"/>
    <mergeCell ref="D14:E14"/>
    <mergeCell ref="D15:E15"/>
  </mergeCells>
  <phoneticPr fontId="1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4.25" x14ac:dyDescent="0.1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附件一分配表</vt:lpstr>
      <vt:lpstr>附件二绩效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1996-12-17T01:32:42Z</dcterms:created>
  <dcterms:modified xsi:type="dcterms:W3CDTF">2021-02-25T02:50:12Z</dcterms:modified>
</cp:coreProperties>
</file>