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附件1" sheetId="1" r:id="rId1"/>
    <sheet name="附件2" sheetId="2" r:id="rId2"/>
  </sheets>
  <calcPr calcId="145621"/>
</workbook>
</file>

<file path=xl/calcChain.xml><?xml version="1.0" encoding="utf-8"?>
<calcChain xmlns="http://schemas.openxmlformats.org/spreadsheetml/2006/main">
  <c r="F5" i="2" l="1"/>
  <c r="F5" i="1"/>
  <c r="G8" i="2" l="1"/>
  <c r="G9" i="2"/>
  <c r="G7" i="2"/>
  <c r="G9" i="1"/>
  <c r="G8" i="1"/>
  <c r="G7" i="1"/>
  <c r="G5" i="1" l="1"/>
  <c r="G5" i="2"/>
  <c r="E5" i="2" l="1"/>
  <c r="E5" i="1"/>
</calcChain>
</file>

<file path=xl/sharedStrings.xml><?xml version="1.0" encoding="utf-8"?>
<sst xmlns="http://schemas.openxmlformats.org/spreadsheetml/2006/main" count="42" uniqueCount="32">
  <si>
    <t>附件1</t>
    <phoneticPr fontId="2" type="noConversion"/>
  </si>
  <si>
    <t>序号</t>
  </si>
  <si>
    <t>支出功能分类科目</t>
  </si>
  <si>
    <t>本次调整下达资金</t>
  </si>
  <si>
    <t>备注</t>
  </si>
  <si>
    <t>江门市合计</t>
  </si>
  <si>
    <t>明细项目名称</t>
    <phoneticPr fontId="2" type="noConversion"/>
  </si>
  <si>
    <t>江门市城市管理和综合执法局</t>
    <phoneticPr fontId="2" type="noConversion"/>
  </si>
  <si>
    <t>附件2</t>
    <phoneticPr fontId="2" type="noConversion"/>
  </si>
  <si>
    <t>单位：万元</t>
    <phoneticPr fontId="2" type="noConversion"/>
  </si>
  <si>
    <t>江财建〔2020〕154号已下达资金</t>
    <phoneticPr fontId="2" type="noConversion"/>
  </si>
  <si>
    <t>单位</t>
    <phoneticPr fontId="2" type="noConversion"/>
  </si>
  <si>
    <t>调整后实际安排资金</t>
    <phoneticPr fontId="2" type="noConversion"/>
  </si>
  <si>
    <t>2021年省住房城乡建设厅主管专项资金预算调整表
（生活垃圾分类部分）</t>
    <phoneticPr fontId="2" type="noConversion"/>
  </si>
  <si>
    <t>蓬江区</t>
    <phoneticPr fontId="2" type="noConversion"/>
  </si>
  <si>
    <t>江海区</t>
    <phoneticPr fontId="2" type="noConversion"/>
  </si>
  <si>
    <t>新会区</t>
    <phoneticPr fontId="2" type="noConversion"/>
  </si>
  <si>
    <t>生活垃圾分类</t>
    <phoneticPr fontId="2" type="noConversion"/>
  </si>
  <si>
    <t>2110304 固体废弃物与化学品</t>
    <phoneticPr fontId="2" type="noConversion"/>
  </si>
  <si>
    <t>2110399 其他污染防治支出</t>
    <phoneticPr fontId="2" type="noConversion"/>
  </si>
  <si>
    <t>蓬江区教育局400万元，蓬江区环卫处200万元</t>
    <phoneticPr fontId="2" type="noConversion"/>
  </si>
  <si>
    <t>江海区教育局150万元，江海区江南街道办事处100万元</t>
    <phoneticPr fontId="2" type="noConversion"/>
  </si>
  <si>
    <t>新会区会城街道办事处100万元</t>
    <phoneticPr fontId="2" type="noConversion"/>
  </si>
  <si>
    <t>2021年省住房城乡建设厅主管专项资金预算调整表
（生活垃圾无害化处理设施建设运营管理部分）</t>
    <phoneticPr fontId="2" type="noConversion"/>
  </si>
  <si>
    <t>台山市</t>
    <phoneticPr fontId="2" type="noConversion"/>
  </si>
  <si>
    <t>开平市</t>
    <phoneticPr fontId="2" type="noConversion"/>
  </si>
  <si>
    <t>恩平市</t>
    <phoneticPr fontId="2" type="noConversion"/>
  </si>
  <si>
    <t>生活垃圾无害化处理设施建设运营管理</t>
    <phoneticPr fontId="2" type="noConversion"/>
  </si>
  <si>
    <t>台山市城市管理和综合执法局100万元</t>
    <phoneticPr fontId="2" type="noConversion"/>
  </si>
  <si>
    <t>开平市城市管理和综合执法局500万元</t>
    <phoneticPr fontId="2" type="noConversion"/>
  </si>
  <si>
    <t>恩平市城市管理和综合执法局26.1万元</t>
    <phoneticPr fontId="2" type="noConversion"/>
  </si>
  <si>
    <t>调整后实际安排资金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</si>
</sst>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* #,##0.00_ ;_ * \-#,##0.00_ ;_ * &quot;-&quot;??_ ;_ @_ "/>
  </numFmts>
  <fonts count="6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b/>
      <sz val="16"/>
      <color theme="1"/>
      <name val="宋体"/>
      <family val="3"/>
      <charset val="134"/>
      <scheme val="minor"/>
    </font>
    <font>
      <b/>
      <sz val="20"/>
      <name val="宋体"/>
      <family val="3"/>
      <charset val="134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76" fontId="3" fillId="0" borderId="1" xfId="2" applyFont="1" applyBorder="1" applyAlignment="1">
      <alignment horizontal="center" vertical="center" wrapText="1"/>
    </xf>
    <xf numFmtId="176" fontId="5" fillId="0" borderId="1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2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3">
    <cellStyle name="常规" xfId="0" builtinId="0"/>
    <cellStyle name="常规 2" xfId="1"/>
    <cellStyle name="千位分隔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9"/>
  <sheetViews>
    <sheetView tabSelected="1" zoomScaleNormal="100" workbookViewId="0">
      <selection activeCell="G7" sqref="G7"/>
    </sheetView>
  </sheetViews>
  <sheetFormatPr defaultRowHeight="14.25" x14ac:dyDescent="0.15"/>
  <cols>
    <col min="1" max="1" width="8.625" customWidth="1"/>
    <col min="2" max="2" width="20" customWidth="1"/>
    <col min="3" max="3" width="18.75" customWidth="1"/>
    <col min="4" max="4" width="13.5" customWidth="1"/>
    <col min="5" max="5" width="27.125" customWidth="1"/>
    <col min="6" max="7" width="25" customWidth="1"/>
    <col min="8" max="8" width="38.25" customWidth="1"/>
  </cols>
  <sheetData>
    <row r="1" spans="1:8" ht="20.100000000000001" customHeight="1" x14ac:dyDescent="0.15">
      <c r="A1" s="1" t="s">
        <v>0</v>
      </c>
    </row>
    <row r="2" spans="1:8" ht="80.099999999999994" customHeight="1" x14ac:dyDescent="0.15">
      <c r="A2" s="15" t="s">
        <v>13</v>
      </c>
      <c r="B2" s="16"/>
      <c r="C2" s="16"/>
      <c r="D2" s="16"/>
      <c r="E2" s="16"/>
      <c r="F2" s="16"/>
      <c r="G2" s="16"/>
      <c r="H2" s="16"/>
    </row>
    <row r="3" spans="1:8" ht="20.100000000000001" customHeight="1" x14ac:dyDescent="0.15">
      <c r="H3" s="7" t="s">
        <v>9</v>
      </c>
    </row>
    <row r="4" spans="1:8" ht="60" customHeight="1" x14ac:dyDescent="0.15">
      <c r="A4" s="2" t="s">
        <v>1</v>
      </c>
      <c r="B4" s="2" t="s">
        <v>11</v>
      </c>
      <c r="C4" s="2" t="s">
        <v>6</v>
      </c>
      <c r="D4" s="2" t="s">
        <v>2</v>
      </c>
      <c r="E4" s="3" t="s">
        <v>10</v>
      </c>
      <c r="F4" s="3" t="s">
        <v>3</v>
      </c>
      <c r="G4" s="3" t="s">
        <v>31</v>
      </c>
      <c r="H4" s="2" t="s">
        <v>4</v>
      </c>
    </row>
    <row r="5" spans="1:8" ht="60" customHeight="1" x14ac:dyDescent="0.15">
      <c r="A5" s="12" t="s">
        <v>5</v>
      </c>
      <c r="B5" s="12"/>
      <c r="C5" s="2"/>
      <c r="D5" s="2"/>
      <c r="E5" s="5">
        <f>SUM(E6:E9)</f>
        <v>950</v>
      </c>
      <c r="F5" s="5">
        <f>SUM(F6:F9)</f>
        <v>0</v>
      </c>
      <c r="G5" s="5">
        <f>SUM(G6:G9)</f>
        <v>950</v>
      </c>
      <c r="H5" s="4"/>
    </row>
    <row r="6" spans="1:8" ht="60" customHeight="1" x14ac:dyDescent="0.15">
      <c r="A6" s="4">
        <v>1</v>
      </c>
      <c r="B6" s="9" t="s">
        <v>7</v>
      </c>
      <c r="C6" s="14" t="s">
        <v>17</v>
      </c>
      <c r="D6" s="13" t="s">
        <v>18</v>
      </c>
      <c r="E6" s="6">
        <v>950</v>
      </c>
      <c r="F6" s="6">
        <v>-950</v>
      </c>
      <c r="G6" s="6">
        <v>0</v>
      </c>
      <c r="H6" s="4"/>
    </row>
    <row r="7" spans="1:8" ht="60" customHeight="1" x14ac:dyDescent="0.15">
      <c r="A7" s="4">
        <v>2</v>
      </c>
      <c r="B7" s="4" t="s">
        <v>14</v>
      </c>
      <c r="C7" s="14"/>
      <c r="D7" s="13"/>
      <c r="E7" s="6">
        <v>0</v>
      </c>
      <c r="F7" s="6">
        <v>600</v>
      </c>
      <c r="G7" s="6">
        <f>F7</f>
        <v>600</v>
      </c>
      <c r="H7" s="10" t="s">
        <v>20</v>
      </c>
    </row>
    <row r="8" spans="1:8" ht="60" customHeight="1" x14ac:dyDescent="0.15">
      <c r="A8" s="4">
        <v>3</v>
      </c>
      <c r="B8" s="4" t="s">
        <v>15</v>
      </c>
      <c r="C8" s="14"/>
      <c r="D8" s="13"/>
      <c r="E8" s="6">
        <v>0</v>
      </c>
      <c r="F8" s="6">
        <v>250</v>
      </c>
      <c r="G8" s="6">
        <f t="shared" ref="G8:G9" si="0">F8</f>
        <v>250</v>
      </c>
      <c r="H8" s="10" t="s">
        <v>21</v>
      </c>
    </row>
    <row r="9" spans="1:8" ht="60" customHeight="1" x14ac:dyDescent="0.15">
      <c r="A9" s="4">
        <v>4</v>
      </c>
      <c r="B9" s="4" t="s">
        <v>16</v>
      </c>
      <c r="C9" s="14"/>
      <c r="D9" s="13"/>
      <c r="E9" s="6">
        <v>0</v>
      </c>
      <c r="F9" s="6">
        <v>100</v>
      </c>
      <c r="G9" s="6">
        <f t="shared" si="0"/>
        <v>100</v>
      </c>
      <c r="H9" s="4" t="s">
        <v>22</v>
      </c>
    </row>
  </sheetData>
  <mergeCells count="4">
    <mergeCell ref="A5:B5"/>
    <mergeCell ref="D6:D9"/>
    <mergeCell ref="C6:C9"/>
    <mergeCell ref="A2:H2"/>
  </mergeCells>
  <phoneticPr fontId="2" type="noConversion"/>
  <pageMargins left="0.35433070866141736" right="0.35433070866141736" top="0.39370078740157483" bottom="0.39370078740157483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9"/>
  <sheetViews>
    <sheetView workbookViewId="0">
      <selection activeCell="G5" sqref="G5"/>
    </sheetView>
  </sheetViews>
  <sheetFormatPr defaultRowHeight="14.25" x14ac:dyDescent="0.15"/>
  <cols>
    <col min="1" max="1" width="8.625" customWidth="1"/>
    <col min="2" max="2" width="20.5" customWidth="1"/>
    <col min="3" max="3" width="26" customWidth="1"/>
    <col min="4" max="4" width="13.5" customWidth="1"/>
    <col min="5" max="5" width="27.125" customWidth="1"/>
    <col min="6" max="6" width="23.75" customWidth="1"/>
    <col min="7" max="7" width="29" customWidth="1"/>
    <col min="8" max="8" width="25.875" customWidth="1"/>
  </cols>
  <sheetData>
    <row r="1" spans="1:8" ht="20.100000000000001" customHeight="1" x14ac:dyDescent="0.15">
      <c r="A1" s="1" t="s">
        <v>8</v>
      </c>
    </row>
    <row r="2" spans="1:8" ht="80.099999999999994" customHeight="1" x14ac:dyDescent="0.15">
      <c r="A2" s="15" t="s">
        <v>23</v>
      </c>
      <c r="B2" s="16"/>
      <c r="C2" s="16"/>
      <c r="D2" s="16"/>
      <c r="E2" s="16"/>
      <c r="F2" s="16"/>
      <c r="G2" s="16"/>
      <c r="H2" s="16"/>
    </row>
    <row r="3" spans="1:8" ht="20.100000000000001" customHeight="1" x14ac:dyDescent="0.15">
      <c r="H3" s="7" t="s">
        <v>9</v>
      </c>
    </row>
    <row r="4" spans="1:8" ht="60" customHeight="1" x14ac:dyDescent="0.15">
      <c r="A4" s="2" t="s">
        <v>1</v>
      </c>
      <c r="B4" s="2" t="s">
        <v>11</v>
      </c>
      <c r="C4" s="2" t="s">
        <v>6</v>
      </c>
      <c r="D4" s="2" t="s">
        <v>2</v>
      </c>
      <c r="E4" s="3" t="s">
        <v>10</v>
      </c>
      <c r="F4" s="3" t="s">
        <v>3</v>
      </c>
      <c r="G4" s="3" t="s">
        <v>12</v>
      </c>
      <c r="H4" s="2" t="s">
        <v>4</v>
      </c>
    </row>
    <row r="5" spans="1:8" ht="60" customHeight="1" x14ac:dyDescent="0.15">
      <c r="A5" s="12" t="s">
        <v>5</v>
      </c>
      <c r="B5" s="12"/>
      <c r="C5" s="2"/>
      <c r="D5" s="2"/>
      <c r="E5" s="5">
        <f>SUM(E6:E9)</f>
        <v>626.1</v>
      </c>
      <c r="F5" s="5">
        <f>SUM(F6:F9)</f>
        <v>0</v>
      </c>
      <c r="G5" s="5">
        <f>SUM(G6:G9)</f>
        <v>626.1</v>
      </c>
      <c r="H5" s="4"/>
    </row>
    <row r="6" spans="1:8" ht="60" customHeight="1" x14ac:dyDescent="0.15">
      <c r="A6" s="4">
        <v>1</v>
      </c>
      <c r="B6" s="9" t="s">
        <v>7</v>
      </c>
      <c r="C6" s="14" t="s">
        <v>27</v>
      </c>
      <c r="D6" s="13" t="s">
        <v>19</v>
      </c>
      <c r="E6" s="6">
        <v>626.1</v>
      </c>
      <c r="F6" s="6">
        <v>-626.1</v>
      </c>
      <c r="G6" s="6">
        <v>0</v>
      </c>
      <c r="H6" s="4"/>
    </row>
    <row r="7" spans="1:8" ht="60" customHeight="1" x14ac:dyDescent="0.15">
      <c r="A7" s="4">
        <v>2</v>
      </c>
      <c r="B7" s="8" t="s">
        <v>24</v>
      </c>
      <c r="C7" s="14"/>
      <c r="D7" s="13"/>
      <c r="E7" s="6">
        <v>0</v>
      </c>
      <c r="F7" s="6">
        <v>100</v>
      </c>
      <c r="G7" s="6">
        <f>F7</f>
        <v>100</v>
      </c>
      <c r="H7" s="11" t="s">
        <v>28</v>
      </c>
    </row>
    <row r="8" spans="1:8" ht="60" customHeight="1" x14ac:dyDescent="0.15">
      <c r="A8" s="4">
        <v>3</v>
      </c>
      <c r="B8" s="8" t="s">
        <v>25</v>
      </c>
      <c r="C8" s="14"/>
      <c r="D8" s="13"/>
      <c r="E8" s="6">
        <v>0</v>
      </c>
      <c r="F8" s="6">
        <v>500</v>
      </c>
      <c r="G8" s="6">
        <f t="shared" ref="G8:G9" si="0">F8</f>
        <v>500</v>
      </c>
      <c r="H8" s="11" t="s">
        <v>29</v>
      </c>
    </row>
    <row r="9" spans="1:8" ht="60" customHeight="1" x14ac:dyDescent="0.15">
      <c r="A9" s="4">
        <v>4</v>
      </c>
      <c r="B9" s="8" t="s">
        <v>26</v>
      </c>
      <c r="C9" s="14"/>
      <c r="D9" s="13"/>
      <c r="E9" s="6">
        <v>0</v>
      </c>
      <c r="F9" s="6">
        <v>26.1</v>
      </c>
      <c r="G9" s="6">
        <f t="shared" si="0"/>
        <v>26.1</v>
      </c>
      <c r="H9" s="11" t="s">
        <v>30</v>
      </c>
    </row>
  </sheetData>
  <mergeCells count="4">
    <mergeCell ref="A2:H2"/>
    <mergeCell ref="A5:B5"/>
    <mergeCell ref="D6:D9"/>
    <mergeCell ref="C6:C9"/>
  </mergeCells>
  <phoneticPr fontId="2" type="noConversion"/>
  <pageMargins left="0.15748031496062992" right="0.15748031496062992" top="0.39370078740157483" bottom="0.39370078740157483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附件2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2021-02-25T07:55:04Z</dcterms:modified>
</cp:coreProperties>
</file>