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5621"/>
</workbook>
</file>

<file path=xl/calcChain.xml><?xml version="1.0" encoding="utf-8"?>
<calcChain xmlns="http://schemas.openxmlformats.org/spreadsheetml/2006/main">
  <c r="G14" i="5" l="1"/>
  <c r="G15" i="5"/>
  <c r="G16" i="5"/>
  <c r="G17" i="5"/>
  <c r="G13" i="5"/>
  <c r="E12" i="5"/>
  <c r="E6" i="5"/>
  <c r="G8" i="5"/>
  <c r="G9" i="5"/>
  <c r="G10" i="5"/>
  <c r="G11" i="5"/>
  <c r="G7" i="5"/>
  <c r="G6" i="5" l="1"/>
  <c r="E18" i="5"/>
  <c r="G12" i="5"/>
  <c r="G18" i="5" s="1"/>
</calcChain>
</file>

<file path=xl/sharedStrings.xml><?xml version="1.0" encoding="utf-8"?>
<sst xmlns="http://schemas.openxmlformats.org/spreadsheetml/2006/main" count="46" uniqueCount="26">
  <si>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</si>
  <si>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</si>
  <si>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</si>
  <si>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</si>
  <si>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</si>
  <si>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</si>
  <si>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</si>
  <si>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</si>
  <si>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</si>
  <si>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单位</t>
    <phoneticPr fontId="1" type="noConversion"/>
  </si>
  <si>
    <t>江门市住房和城乡建设局</t>
    <phoneticPr fontId="1" type="noConversion"/>
  </si>
  <si>
    <t>一</t>
    <phoneticPr fontId="1" type="noConversion"/>
  </si>
  <si>
    <t>二</t>
    <phoneticPr fontId="1" type="noConversion"/>
  </si>
  <si>
    <t>新会区财政局</t>
    <phoneticPr fontId="1" type="noConversion"/>
  </si>
  <si>
    <t>台山市财政局</t>
    <phoneticPr fontId="1" type="noConversion"/>
  </si>
  <si>
    <t>开平市财政局</t>
    <phoneticPr fontId="1" type="noConversion"/>
  </si>
  <si>
    <t>恩平市财政局</t>
    <phoneticPr fontId="1" type="noConversion"/>
  </si>
  <si>
    <t>2210107 保障性住房租金补贴</t>
    <phoneticPr fontId="1" type="noConversion"/>
  </si>
  <si>
    <t>鹤山市财政局</t>
    <phoneticPr fontId="1" type="noConversion"/>
  </si>
  <si>
    <t>2021年中央财政城镇保障性安居工程补助资金预算调整表</t>
    <phoneticPr fontId="1" type="noConversion"/>
  </si>
  <si>
    <t>江财建[2021]30号文已下达补助金额</t>
    <phoneticPr fontId="1" type="noConversion"/>
  </si>
  <si>
    <t>2021年中央财政城镇保障性安居工程补助资金（棚改公租房租赁补贴）</t>
    <phoneticPr fontId="1" type="noConversion"/>
  </si>
  <si>
    <t>棚改公租房租赁补贴部分小计</t>
    <phoneticPr fontId="1" type="noConversion"/>
  </si>
  <si>
    <t>2021年中央财政城镇保障性安居工程补助资金（城镇老旧小区改造）</t>
    <phoneticPr fontId="1" type="noConversion"/>
  </si>
  <si>
    <t>城镇老旧小区改造部分小计</t>
    <phoneticPr fontId="1" type="noConversion"/>
  </si>
  <si>
    <t>2210108 老旧小区改造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</si>
</sst>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31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zoomScaleNormal="100" workbookViewId="0">
      <selection activeCell="J5" sqref="J5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58.5" customHeight="1">
      <c r="A2" s="26" t="s">
        <v>19</v>
      </c>
      <c r="B2" s="26"/>
      <c r="C2" s="26"/>
      <c r="D2" s="26"/>
      <c r="E2" s="26"/>
      <c r="F2" s="26"/>
      <c r="G2" s="26"/>
      <c r="H2" s="26"/>
    </row>
    <row r="3" spans="1:8" ht="21" customHeight="1">
      <c r="A3" s="2"/>
      <c r="B3" s="3"/>
      <c r="C3" s="3"/>
      <c r="D3" s="3"/>
      <c r="E3" s="9"/>
      <c r="F3" s="9"/>
      <c r="G3" s="10"/>
      <c r="H3" s="13" t="s">
        <v>8</v>
      </c>
    </row>
    <row r="4" spans="1:8" s="7" customFormat="1" ht="30.75" customHeight="1">
      <c r="A4" s="27" t="s">
        <v>0</v>
      </c>
      <c r="B4" s="27" t="s">
        <v>9</v>
      </c>
      <c r="C4" s="29" t="s">
        <v>6</v>
      </c>
      <c r="D4" s="29" t="s">
        <v>7</v>
      </c>
      <c r="E4" s="25" t="s">
        <v>20</v>
      </c>
      <c r="F4" s="25" t="s">
        <v>4</v>
      </c>
      <c r="G4" s="25" t="s">
        <v>5</v>
      </c>
      <c r="H4" s="28" t="s">
        <v>3</v>
      </c>
    </row>
    <row r="5" spans="1:8" s="7" customFormat="1" ht="18.75" customHeight="1">
      <c r="A5" s="27"/>
      <c r="B5" s="27"/>
      <c r="C5" s="30"/>
      <c r="D5" s="30"/>
      <c r="E5" s="25"/>
      <c r="F5" s="25"/>
      <c r="G5" s="25"/>
      <c r="H5" s="28"/>
    </row>
    <row r="6" spans="1:8" s="7" customFormat="1" ht="30" customHeight="1">
      <c r="A6" s="18" t="s">
        <v>11</v>
      </c>
      <c r="B6" s="19"/>
      <c r="C6" s="19" t="s">
        <v>22</v>
      </c>
      <c r="D6" s="19"/>
      <c r="E6" s="17">
        <f>SUM(E7:E11)</f>
        <v>145.5</v>
      </c>
      <c r="F6" s="14"/>
      <c r="G6" s="17">
        <f>SUM(G7:G11)</f>
        <v>145.5</v>
      </c>
      <c r="H6" s="12"/>
    </row>
    <row r="7" spans="1:8" s="6" customFormat="1" ht="66.75" customHeight="1">
      <c r="A7" s="15">
        <v>1</v>
      </c>
      <c r="B7" s="16" t="s">
        <v>10</v>
      </c>
      <c r="C7" s="16" t="s">
        <v>21</v>
      </c>
      <c r="D7" s="16" t="s">
        <v>17</v>
      </c>
      <c r="E7" s="20">
        <v>145.5</v>
      </c>
      <c r="F7" s="20">
        <v>-145.5</v>
      </c>
      <c r="G7" s="21">
        <f>E7+F7</f>
        <v>0</v>
      </c>
      <c r="H7" s="11"/>
    </row>
    <row r="8" spans="1:8" s="6" customFormat="1" ht="68.25" customHeight="1">
      <c r="A8" s="15">
        <v>2</v>
      </c>
      <c r="B8" s="16" t="s">
        <v>13</v>
      </c>
      <c r="C8" s="16" t="s">
        <v>21</v>
      </c>
      <c r="D8" s="16" t="s">
        <v>17</v>
      </c>
      <c r="E8" s="20">
        <v>0</v>
      </c>
      <c r="F8" s="20">
        <v>39.68</v>
      </c>
      <c r="G8" s="21">
        <f t="shared" ref="G8:G11" si="0">E8+F8</f>
        <v>39.68</v>
      </c>
      <c r="H8" s="11"/>
    </row>
    <row r="9" spans="1:8" s="6" customFormat="1" ht="67.5" customHeight="1">
      <c r="A9" s="15">
        <v>3</v>
      </c>
      <c r="B9" s="16" t="s">
        <v>14</v>
      </c>
      <c r="C9" s="16" t="s">
        <v>21</v>
      </c>
      <c r="D9" s="16" t="s">
        <v>17</v>
      </c>
      <c r="E9" s="20">
        <v>0</v>
      </c>
      <c r="F9" s="20">
        <v>39.68</v>
      </c>
      <c r="G9" s="21">
        <f t="shared" si="0"/>
        <v>39.68</v>
      </c>
      <c r="H9" s="11"/>
    </row>
    <row r="10" spans="1:8" s="6" customFormat="1" ht="69" customHeight="1">
      <c r="A10" s="15">
        <v>4</v>
      </c>
      <c r="B10" s="16" t="s">
        <v>15</v>
      </c>
      <c r="C10" s="16" t="s">
        <v>21</v>
      </c>
      <c r="D10" s="16" t="s">
        <v>17</v>
      </c>
      <c r="E10" s="20">
        <v>0</v>
      </c>
      <c r="F10" s="20">
        <v>26.46</v>
      </c>
      <c r="G10" s="21">
        <f t="shared" si="0"/>
        <v>26.46</v>
      </c>
      <c r="H10" s="11"/>
    </row>
    <row r="11" spans="1:8" s="6" customFormat="1" ht="69.75" customHeight="1">
      <c r="A11" s="15">
        <v>5</v>
      </c>
      <c r="B11" s="16" t="s">
        <v>16</v>
      </c>
      <c r="C11" s="16" t="s">
        <v>21</v>
      </c>
      <c r="D11" s="16" t="s">
        <v>17</v>
      </c>
      <c r="E11" s="20">
        <v>0</v>
      </c>
      <c r="F11" s="20">
        <v>39.68</v>
      </c>
      <c r="G11" s="21">
        <f t="shared" si="0"/>
        <v>39.68</v>
      </c>
      <c r="H11" s="11"/>
    </row>
    <row r="12" spans="1:8" s="7" customFormat="1" ht="30" customHeight="1">
      <c r="A12" s="18" t="s">
        <v>12</v>
      </c>
      <c r="B12" s="19"/>
      <c r="C12" s="19" t="s">
        <v>24</v>
      </c>
      <c r="D12" s="19"/>
      <c r="E12" s="14">
        <f>SUM(E13:E17)</f>
        <v>984.54</v>
      </c>
      <c r="F12" s="14"/>
      <c r="G12" s="14">
        <f>SUM(G13:G17)</f>
        <v>984.54000000000008</v>
      </c>
      <c r="H12" s="12"/>
    </row>
    <row r="13" spans="1:8" s="6" customFormat="1" ht="70.5" customHeight="1">
      <c r="A13" s="15">
        <v>1</v>
      </c>
      <c r="B13" s="16" t="s">
        <v>10</v>
      </c>
      <c r="C13" s="16" t="s">
        <v>23</v>
      </c>
      <c r="D13" s="16" t="s">
        <v>25</v>
      </c>
      <c r="E13" s="20">
        <v>984.54</v>
      </c>
      <c r="F13" s="20">
        <v>-984.54</v>
      </c>
      <c r="G13" s="21">
        <f t="shared" ref="G13:G17" si="1">E13+F13</f>
        <v>0</v>
      </c>
      <c r="H13" s="11"/>
    </row>
    <row r="14" spans="1:8" s="6" customFormat="1" ht="67.5" customHeight="1">
      <c r="A14" s="15">
        <v>2</v>
      </c>
      <c r="B14" s="16" t="s">
        <v>18</v>
      </c>
      <c r="C14" s="16" t="s">
        <v>23</v>
      </c>
      <c r="D14" s="16" t="s">
        <v>25</v>
      </c>
      <c r="E14" s="20">
        <v>0</v>
      </c>
      <c r="F14" s="20">
        <v>338.72</v>
      </c>
      <c r="G14" s="21">
        <f t="shared" si="1"/>
        <v>338.72</v>
      </c>
      <c r="H14" s="11"/>
    </row>
    <row r="15" spans="1:8" s="6" customFormat="1" ht="72" customHeight="1">
      <c r="A15" s="15">
        <v>3</v>
      </c>
      <c r="B15" s="16" t="s">
        <v>14</v>
      </c>
      <c r="C15" s="16" t="s">
        <v>23</v>
      </c>
      <c r="D15" s="16" t="s">
        <v>25</v>
      </c>
      <c r="E15" s="20">
        <v>0</v>
      </c>
      <c r="F15" s="20">
        <v>235.7</v>
      </c>
      <c r="G15" s="21">
        <f t="shared" si="1"/>
        <v>235.7</v>
      </c>
      <c r="H15" s="11"/>
    </row>
    <row r="16" spans="1:8" s="6" customFormat="1" ht="69.75" customHeight="1">
      <c r="A16" s="15">
        <v>4</v>
      </c>
      <c r="B16" s="16" t="s">
        <v>15</v>
      </c>
      <c r="C16" s="16" t="s">
        <v>23</v>
      </c>
      <c r="D16" s="16" t="s">
        <v>25</v>
      </c>
      <c r="E16" s="20">
        <v>0</v>
      </c>
      <c r="F16" s="20">
        <v>260.12</v>
      </c>
      <c r="G16" s="21">
        <f t="shared" si="1"/>
        <v>260.12</v>
      </c>
      <c r="H16" s="11"/>
    </row>
    <row r="17" spans="1:8" s="6" customFormat="1" ht="66.75" customHeight="1">
      <c r="A17" s="15">
        <v>5</v>
      </c>
      <c r="B17" s="16" t="s">
        <v>16</v>
      </c>
      <c r="C17" s="16" t="s">
        <v>23</v>
      </c>
      <c r="D17" s="16" t="s">
        <v>25</v>
      </c>
      <c r="E17" s="20">
        <v>0</v>
      </c>
      <c r="F17" s="20">
        <v>150</v>
      </c>
      <c r="G17" s="21">
        <f t="shared" si="1"/>
        <v>150</v>
      </c>
      <c r="H17" s="11"/>
    </row>
    <row r="18" spans="1:8" s="7" customFormat="1" ht="27.75" customHeight="1">
      <c r="A18" s="22" t="s">
        <v>1</v>
      </c>
      <c r="B18" s="23"/>
      <c r="C18" s="23"/>
      <c r="D18" s="24"/>
      <c r="E18" s="14">
        <f>E6+E12</f>
        <v>1130.04</v>
      </c>
      <c r="F18" s="14"/>
      <c r="G18" s="14">
        <f>G6+G12</f>
        <v>1130.04</v>
      </c>
      <c r="H18" s="12"/>
    </row>
    <row r="19" spans="1:8">
      <c r="H19" s="1"/>
    </row>
  </sheetData>
  <mergeCells count="10">
    <mergeCell ref="A18:D18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2021-07-21T09:58:37Z</dcterms:modified>
</cp:coreProperties>
</file>