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单月数据" sheetId="13" r:id="rId1"/>
  </sheets>
  <definedNames>
    <definedName name="_xlnm._FilterDatabase" localSheetId="0" hidden="1">单月数据!$A$1:$AK$15</definedName>
  </definedNames>
  <calcPr calcId="144525"/>
</workbook>
</file>

<file path=xl/sharedStrings.xml><?xml version="1.0" encoding="utf-8"?>
<sst xmlns="http://schemas.openxmlformats.org/spreadsheetml/2006/main" count="166" uniqueCount="55">
  <si>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</si>
  <si>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</si>
  <si>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</si>
  <si>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</si>
  <si>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</si>
  <si>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</si>
  <si>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</si>
  <si>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</si>
  <si>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</si>
  <si>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</si>
  <si>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</si>
  <si>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</si>
  <si>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</si>
  <si>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</si>
  <si>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</si>
  <si>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</si>
  <si>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</si>
  <si>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</si>
  <si>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</si>
  <si>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</si>
  <si>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</si>
  <si>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</si>
  <si>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</si>
  <si>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</si>
  <si>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</si>
  <si>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</si>
  <si>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</si>
  <si>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</si>
  <si>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</si>
  <si>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</si>
  <si>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</si>
  <si>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</si>
  <si>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</si>
  <si>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r>
      <t>2026</t>
    </r>
    <r>
      <rPr>
        <sz val="10"/>
        <color theme="1"/>
        <rFont val="方正书宋_GBK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书宋_GBK"/>
        <charset val="134"/>
      </rPr>
      <t>月</t>
    </r>
  </si>
  <si>
    <t>下东（自测）</t>
  </si>
  <si>
    <t>是</t>
  </si>
  <si>
    <t/>
  </si>
  <si>
    <r>
      <t>II</t>
    </r>
    <r>
      <rPr>
        <sz val="10"/>
        <color theme="1"/>
        <rFont val="方正书宋_GBK"/>
        <charset val="134"/>
      </rPr>
      <t>类</t>
    </r>
  </si>
  <si>
    <t>——</t>
  </si>
  <si>
    <t>2026年1月</t>
  </si>
  <si>
    <t>布洲（采测分离）</t>
  </si>
  <si>
    <t>II类</t>
  </si>
  <si>
    <t>牛湾（采测分离）</t>
  </si>
  <si>
    <t>苍山渡口（采测分离）</t>
  </si>
  <si>
    <t>上浅口</t>
  </si>
  <si>
    <t>义兴</t>
  </si>
  <si>
    <t>III类</t>
  </si>
  <si>
    <t>新美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</si>
  <si>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</si>
  <si>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</si>
  <si>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</si>
  <si>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</si>
  <si>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</si>
  <si>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</si>
  <si>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镇海水库</t>
  </si>
</sst>
</file>

<file path=xl/styles.xml><?xml version="1.0" encoding="utf-8"?>
<styleSheet xmlns="http://schemas.openxmlformats.org/spreadsheetml/2006/main">
  <numFmts count="14">
    <numFmt numFmtId="176" formatCode="0.0000_ "/>
    <numFmt numFmtId="177" formatCode="0.00000_ "/>
    <numFmt numFmtId="178" formatCode="0.000_ "/>
    <numFmt numFmtId="179" formatCode="0_ "/>
    <numFmt numFmtId="180" formatCode="0.0_ "/>
    <numFmt numFmtId="181" formatCode="0;_㐀"/>
    <numFmt numFmtId="182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83" formatCode="0.000;_㐀"/>
    <numFmt numFmtId="184" formatCode="0.00;_㐀"/>
    <numFmt numFmtId="41" formatCode="_ * #,##0_ ;_ * \-#,##0_ ;_ * &quot;-&quot;_ ;_ @_ "/>
    <numFmt numFmtId="185" formatCode="0.0;_㐀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书宋_GBK"/>
      <charset val="134"/>
    </font>
    <font>
      <sz val="10"/>
      <color indexed="8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36" borderId="6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0" borderId="3" applyNumberFormat="0" applyAlignment="0" applyProtection="0">
      <alignment vertical="center"/>
    </xf>
    <xf numFmtId="0" fontId="16" fillId="26" borderId="4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5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85" fontId="5" fillId="0" borderId="1" xfId="0" applyNumberFormat="1" applyFont="1" applyFill="1" applyBorder="1" applyAlignment="1" applyProtection="1">
      <alignment horizontal="center" vertical="center"/>
    </xf>
    <xf numFmtId="184" fontId="5" fillId="0" borderId="1" xfId="0" applyNumberFormat="1" applyFont="1" applyFill="1" applyBorder="1" applyAlignment="1" applyProtection="1">
      <alignment horizontal="center" vertical="center"/>
    </xf>
    <xf numFmtId="185" fontId="4" fillId="0" borderId="1" xfId="0" applyNumberFormat="1" applyFont="1" applyFill="1" applyBorder="1" applyAlignment="1" applyProtection="1">
      <alignment horizontal="center" vertical="center"/>
    </xf>
    <xf numFmtId="184" fontId="4" fillId="0" borderId="1" xfId="0" applyNumberFormat="1" applyFont="1" applyFill="1" applyBorder="1" applyAlignment="1" applyProtection="1">
      <alignment horizontal="center" vertical="center"/>
    </xf>
    <xf numFmtId="185" fontId="4" fillId="2" borderId="1" xfId="0" applyNumberFormat="1" applyFont="1" applyFill="1" applyBorder="1" applyAlignment="1" applyProtection="1">
      <alignment horizontal="center" vertical="center"/>
    </xf>
    <xf numFmtId="184" fontId="4" fillId="2" borderId="1" xfId="0" applyNumberFormat="1" applyFont="1" applyFill="1" applyBorder="1" applyAlignment="1" applyProtection="1">
      <alignment horizontal="center" vertical="center"/>
    </xf>
    <xf numFmtId="181" fontId="5" fillId="0" borderId="1" xfId="0" applyNumberFormat="1" applyFont="1" applyFill="1" applyBorder="1" applyAlignment="1" applyProtection="1">
      <alignment horizontal="center" vertical="center"/>
    </xf>
    <xf numFmtId="183" fontId="5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183" fontId="4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</xf>
    <xf numFmtId="183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8" fontId="2" fillId="4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182" fontId="5" fillId="0" borderId="1" xfId="0" applyNumberFormat="1" applyFont="1" applyFill="1" applyBorder="1" applyAlignment="1" applyProtection="1">
      <alignment horizontal="center" vertical="center"/>
    </xf>
    <xf numFmtId="182" fontId="4" fillId="0" borderId="1" xfId="0" applyNumberFormat="1" applyFont="1" applyFill="1" applyBorder="1" applyAlignment="1" applyProtection="1">
      <alignment horizontal="center" vertical="center"/>
    </xf>
    <xf numFmtId="182" fontId="4" fillId="2" borderId="1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center" vertical="center"/>
    </xf>
    <xf numFmtId="180" fontId="5" fillId="7" borderId="1" xfId="0" applyNumberFormat="1" applyFont="1" applyFill="1" applyBorder="1" applyAlignment="1" applyProtection="1">
      <alignment horizontal="center" vertical="center"/>
    </xf>
    <xf numFmtId="180" fontId="4" fillId="7" borderId="1" xfId="0" applyNumberFormat="1" applyFont="1" applyFill="1" applyBorder="1" applyAlignment="1" applyProtection="1">
      <alignment horizontal="center" vertical="center"/>
    </xf>
    <xf numFmtId="179" fontId="4" fillId="2" borderId="1" xfId="0" applyNumberFormat="1" applyFont="1" applyFill="1" applyBorder="1" applyAlignment="1" applyProtection="1">
      <alignment horizontal="center" vertical="center"/>
    </xf>
    <xf numFmtId="180" fontId="4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2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AQ27" sqref="AQ27"/>
    </sheetView>
  </sheetViews>
  <sheetFormatPr defaultColWidth="9" defaultRowHeight="14.2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38.25" spans="1:37">
      <c r="A1" s="3" t="s">
        <v>0</v>
      </c>
      <c r="B1" s="4" t="s">
        <v>1</v>
      </c>
      <c r="C1" s="5" t="s">
        <v>2</v>
      </c>
      <c r="D1" s="5" t="s">
        <v>3</v>
      </c>
      <c r="E1" s="16" t="s">
        <v>4</v>
      </c>
      <c r="F1" s="17" t="s">
        <v>5</v>
      </c>
      <c r="G1" s="18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34" t="s">
        <v>13</v>
      </c>
      <c r="O1" s="35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34" t="s">
        <v>28</v>
      </c>
      <c r="AD1" s="48" t="s">
        <v>29</v>
      </c>
      <c r="AE1" s="48" t="s">
        <v>30</v>
      </c>
      <c r="AF1" s="49" t="s">
        <v>31</v>
      </c>
      <c r="AG1" s="4" t="s">
        <v>1</v>
      </c>
      <c r="AH1" s="16" t="s">
        <v>2</v>
      </c>
      <c r="AI1" s="49" t="s">
        <v>3</v>
      </c>
      <c r="AJ1" s="16" t="s">
        <v>4</v>
      </c>
      <c r="AK1" s="48" t="s">
        <v>32</v>
      </c>
    </row>
    <row r="2" s="1" customFormat="1" spans="1:37">
      <c r="A2" s="6" t="s">
        <v>33</v>
      </c>
      <c r="B2" s="7" t="s">
        <v>34</v>
      </c>
      <c r="C2" s="8">
        <v>3</v>
      </c>
      <c r="D2" s="9">
        <v>2</v>
      </c>
      <c r="E2" s="7" t="s">
        <v>35</v>
      </c>
      <c r="F2" s="20">
        <v>18</v>
      </c>
      <c r="G2" s="21">
        <v>8.2</v>
      </c>
      <c r="H2" s="21">
        <v>7.36666666666667</v>
      </c>
      <c r="I2" s="20">
        <v>1.3</v>
      </c>
      <c r="J2" s="26">
        <v>2</v>
      </c>
      <c r="K2" s="20">
        <v>0.9</v>
      </c>
      <c r="L2" s="27">
        <v>0.0566666666666667</v>
      </c>
      <c r="M2" s="21">
        <v>0.03</v>
      </c>
      <c r="N2" s="21">
        <v>2.23666666666667</v>
      </c>
      <c r="O2" s="36">
        <v>0.00075</v>
      </c>
      <c r="P2" s="36">
        <v>0.00233666666666667</v>
      </c>
      <c r="Q2" s="40">
        <v>0.136</v>
      </c>
      <c r="R2" s="41">
        <v>0.0002</v>
      </c>
      <c r="S2" s="41">
        <v>0.000366666666666667</v>
      </c>
      <c r="T2" s="36">
        <v>2e-5</v>
      </c>
      <c r="U2" s="36">
        <v>2.5e-5</v>
      </c>
      <c r="V2" s="40">
        <v>0.002</v>
      </c>
      <c r="W2" s="36">
        <v>4.5e-5</v>
      </c>
      <c r="X2" s="40">
        <v>0.002</v>
      </c>
      <c r="Y2" s="41">
        <v>0.00015</v>
      </c>
      <c r="Z2" s="45">
        <v>0.005</v>
      </c>
      <c r="AA2" s="40">
        <v>0.025</v>
      </c>
      <c r="AB2" s="41">
        <v>0.005</v>
      </c>
      <c r="AC2" s="50" t="s">
        <v>36</v>
      </c>
      <c r="AD2" s="51">
        <v>329.266666666667</v>
      </c>
      <c r="AE2" s="51" t="s">
        <v>36</v>
      </c>
      <c r="AF2" s="52" t="s">
        <v>37</v>
      </c>
      <c r="AG2" s="7" t="s">
        <v>34</v>
      </c>
      <c r="AH2" s="8">
        <v>3</v>
      </c>
      <c r="AI2" s="9">
        <v>2</v>
      </c>
      <c r="AJ2" s="7" t="s">
        <v>35</v>
      </c>
      <c r="AK2" s="8" t="s">
        <v>38</v>
      </c>
    </row>
    <row r="3" spans="1:37">
      <c r="A3" s="10" t="s">
        <v>39</v>
      </c>
      <c r="B3" s="11" t="s">
        <v>40</v>
      </c>
      <c r="C3" s="12">
        <v>2</v>
      </c>
      <c r="D3" s="13">
        <v>2</v>
      </c>
      <c r="E3" s="13" t="s">
        <v>35</v>
      </c>
      <c r="F3" s="22">
        <v>18.5</v>
      </c>
      <c r="G3" s="23">
        <v>8</v>
      </c>
      <c r="H3" s="23">
        <v>9.1</v>
      </c>
      <c r="I3" s="22">
        <v>1</v>
      </c>
      <c r="J3" s="28">
        <v>10.9</v>
      </c>
      <c r="K3" s="28">
        <v>1.5</v>
      </c>
      <c r="L3" s="29">
        <v>0.03</v>
      </c>
      <c r="M3" s="29">
        <v>0.04</v>
      </c>
      <c r="N3" s="23">
        <v>2.99</v>
      </c>
      <c r="O3" s="37">
        <v>0.002</v>
      </c>
      <c r="P3" s="37">
        <v>0.007</v>
      </c>
      <c r="Q3" s="39">
        <v>0.155</v>
      </c>
      <c r="R3" s="42">
        <v>0.0002</v>
      </c>
      <c r="S3" s="42">
        <v>0.0012</v>
      </c>
      <c r="T3" s="37">
        <v>5e-6</v>
      </c>
      <c r="U3" s="37">
        <v>2e-5</v>
      </c>
      <c r="V3" s="39">
        <v>0.002</v>
      </c>
      <c r="W3" s="37">
        <v>0.001</v>
      </c>
      <c r="X3" s="39">
        <v>0.0005</v>
      </c>
      <c r="Y3" s="42">
        <v>0.0002</v>
      </c>
      <c r="Z3" s="46">
        <v>0.005</v>
      </c>
      <c r="AA3" s="39">
        <v>0.02</v>
      </c>
      <c r="AB3" s="42">
        <v>0.005</v>
      </c>
      <c r="AC3" s="30" t="s">
        <v>36</v>
      </c>
      <c r="AD3" s="28">
        <v>402</v>
      </c>
      <c r="AE3" s="28" t="s">
        <v>36</v>
      </c>
      <c r="AF3" s="53" t="s">
        <v>41</v>
      </c>
      <c r="AG3" s="13" t="s">
        <v>40</v>
      </c>
      <c r="AH3" s="12">
        <v>2</v>
      </c>
      <c r="AI3" s="13">
        <v>2</v>
      </c>
      <c r="AJ3" s="13" t="s">
        <v>35</v>
      </c>
      <c r="AK3" s="12" t="s">
        <v>38</v>
      </c>
    </row>
    <row r="4" spans="1:37">
      <c r="A4" s="10" t="s">
        <v>39</v>
      </c>
      <c r="B4" s="14" t="s">
        <v>42</v>
      </c>
      <c r="C4" s="15">
        <v>3</v>
      </c>
      <c r="D4" s="14">
        <v>2</v>
      </c>
      <c r="E4" s="14" t="s">
        <v>35</v>
      </c>
      <c r="F4" s="24">
        <v>18.5</v>
      </c>
      <c r="G4" s="25">
        <v>7</v>
      </c>
      <c r="H4" s="25">
        <v>7.2</v>
      </c>
      <c r="I4" s="24">
        <v>2.7</v>
      </c>
      <c r="J4" s="30">
        <v>10.3</v>
      </c>
      <c r="K4" s="28">
        <v>1.1</v>
      </c>
      <c r="L4" s="31">
        <v>0.03</v>
      </c>
      <c r="M4" s="31">
        <v>0.067</v>
      </c>
      <c r="N4" s="25">
        <v>3.07</v>
      </c>
      <c r="O4" s="37">
        <v>0.004</v>
      </c>
      <c r="P4" s="38">
        <v>0.008</v>
      </c>
      <c r="Q4" s="43">
        <v>0.306</v>
      </c>
      <c r="R4" s="44">
        <v>0.0002</v>
      </c>
      <c r="S4" s="44">
        <v>0.0008</v>
      </c>
      <c r="T4" s="38">
        <v>2e-5</v>
      </c>
      <c r="U4" s="38">
        <v>2e-5</v>
      </c>
      <c r="V4" s="43">
        <v>0.002</v>
      </c>
      <c r="W4" s="38">
        <v>0.0002</v>
      </c>
      <c r="X4" s="43">
        <v>0.002</v>
      </c>
      <c r="Y4" s="44">
        <v>0.0002</v>
      </c>
      <c r="Z4" s="47">
        <v>0.005</v>
      </c>
      <c r="AA4" s="43">
        <v>0.02</v>
      </c>
      <c r="AB4" s="44">
        <v>0.005</v>
      </c>
      <c r="AC4" s="54" t="s">
        <v>36</v>
      </c>
      <c r="AD4" s="55">
        <v>499</v>
      </c>
      <c r="AE4" s="55" t="s">
        <v>36</v>
      </c>
      <c r="AF4" s="55" t="s">
        <v>41</v>
      </c>
      <c r="AG4" s="14" t="s">
        <v>42</v>
      </c>
      <c r="AH4" s="15">
        <v>3</v>
      </c>
      <c r="AI4" s="13">
        <v>2</v>
      </c>
      <c r="AJ4" s="13" t="s">
        <v>35</v>
      </c>
      <c r="AK4" s="12" t="s">
        <v>38</v>
      </c>
    </row>
    <row r="5" spans="1:37">
      <c r="A5" s="10" t="s">
        <v>39</v>
      </c>
      <c r="B5" s="11" t="s">
        <v>43</v>
      </c>
      <c r="C5" s="12">
        <v>2</v>
      </c>
      <c r="D5" s="13">
        <v>2</v>
      </c>
      <c r="E5" s="13" t="s">
        <v>35</v>
      </c>
      <c r="F5" s="22">
        <v>18.4</v>
      </c>
      <c r="G5" s="23">
        <v>8</v>
      </c>
      <c r="H5" s="23">
        <v>8.7</v>
      </c>
      <c r="I5" s="22">
        <v>1.8</v>
      </c>
      <c r="J5" s="30" t="s">
        <v>36</v>
      </c>
      <c r="K5" s="32">
        <v>0.7</v>
      </c>
      <c r="L5" s="29">
        <v>0.32</v>
      </c>
      <c r="M5" s="29">
        <v>0.061</v>
      </c>
      <c r="N5" s="23">
        <v>2.14</v>
      </c>
      <c r="O5" s="37">
        <v>0.004</v>
      </c>
      <c r="P5" s="37">
        <v>0.018</v>
      </c>
      <c r="Q5" s="39">
        <v>0.403</v>
      </c>
      <c r="R5" s="42">
        <v>0.0002</v>
      </c>
      <c r="S5" s="42">
        <v>0.001</v>
      </c>
      <c r="T5" s="37">
        <v>2e-5</v>
      </c>
      <c r="U5" s="37">
        <v>7e-5</v>
      </c>
      <c r="V5" s="39">
        <v>0.002</v>
      </c>
      <c r="W5" s="37">
        <v>0.001</v>
      </c>
      <c r="X5" s="39">
        <v>0.002</v>
      </c>
      <c r="Y5" s="42">
        <v>0.0002</v>
      </c>
      <c r="Z5" s="46">
        <v>0.005</v>
      </c>
      <c r="AA5" s="39">
        <v>0.13</v>
      </c>
      <c r="AB5" s="42">
        <v>0.005</v>
      </c>
      <c r="AC5" s="30" t="s">
        <v>36</v>
      </c>
      <c r="AD5" s="28">
        <v>16578</v>
      </c>
      <c r="AE5" s="28" t="s">
        <v>36</v>
      </c>
      <c r="AF5" s="53" t="s">
        <v>41</v>
      </c>
      <c r="AG5" s="13" t="s">
        <v>43</v>
      </c>
      <c r="AH5" s="12">
        <v>2</v>
      </c>
      <c r="AI5" s="13">
        <v>2</v>
      </c>
      <c r="AJ5" s="13" t="s">
        <v>35</v>
      </c>
      <c r="AK5" s="12" t="s">
        <v>38</v>
      </c>
    </row>
    <row r="6" spans="1:37">
      <c r="A6" s="10" t="s">
        <v>39</v>
      </c>
      <c r="B6" s="11" t="s">
        <v>44</v>
      </c>
      <c r="C6" s="12">
        <v>3</v>
      </c>
      <c r="D6" s="13">
        <v>2</v>
      </c>
      <c r="E6" s="13" t="s">
        <v>35</v>
      </c>
      <c r="F6" s="22">
        <v>18.2</v>
      </c>
      <c r="G6" s="23">
        <v>7.9</v>
      </c>
      <c r="H6" s="23">
        <v>7.75</v>
      </c>
      <c r="I6" s="22">
        <v>1.4</v>
      </c>
      <c r="J6" s="33">
        <v>2</v>
      </c>
      <c r="K6" s="22">
        <v>1.1</v>
      </c>
      <c r="L6" s="29">
        <v>0.11</v>
      </c>
      <c r="M6" s="29">
        <v>0.04</v>
      </c>
      <c r="N6" s="23">
        <v>2.59</v>
      </c>
      <c r="O6" s="37">
        <v>0.00102</v>
      </c>
      <c r="P6" s="37">
        <v>0.00183</v>
      </c>
      <c r="Q6" s="39">
        <v>0.1315</v>
      </c>
      <c r="R6" s="42">
        <v>0.0002</v>
      </c>
      <c r="S6" s="42">
        <v>0.0004</v>
      </c>
      <c r="T6" s="37">
        <v>2e-5</v>
      </c>
      <c r="U6" s="37">
        <v>2.5e-5</v>
      </c>
      <c r="V6" s="39">
        <v>0.002</v>
      </c>
      <c r="W6" s="37">
        <v>4.5e-5</v>
      </c>
      <c r="X6" s="39">
        <v>0.002</v>
      </c>
      <c r="Y6" s="42">
        <v>0.00015</v>
      </c>
      <c r="Z6" s="46">
        <v>0.005</v>
      </c>
      <c r="AA6" s="39">
        <v>0.025</v>
      </c>
      <c r="AB6" s="42">
        <v>0.005</v>
      </c>
      <c r="AC6" s="30" t="s">
        <v>36</v>
      </c>
      <c r="AD6" s="28">
        <v>354.65</v>
      </c>
      <c r="AE6" s="28" t="s">
        <v>36</v>
      </c>
      <c r="AF6" s="53" t="s">
        <v>41</v>
      </c>
      <c r="AG6" s="13" t="s">
        <v>44</v>
      </c>
      <c r="AH6" s="12">
        <v>3</v>
      </c>
      <c r="AI6" s="13">
        <v>2</v>
      </c>
      <c r="AJ6" s="13" t="s">
        <v>35</v>
      </c>
      <c r="AK6" s="12" t="s">
        <v>38</v>
      </c>
    </row>
    <row r="7" spans="1:37">
      <c r="A7" s="10" t="s">
        <v>39</v>
      </c>
      <c r="B7" s="13" t="s">
        <v>45</v>
      </c>
      <c r="C7" s="12">
        <v>3</v>
      </c>
      <c r="D7" s="13">
        <v>3</v>
      </c>
      <c r="E7" s="13" t="s">
        <v>35</v>
      </c>
      <c r="F7" s="22">
        <v>17.8</v>
      </c>
      <c r="G7" s="23">
        <v>7.4</v>
      </c>
      <c r="H7" s="23">
        <v>6.275</v>
      </c>
      <c r="I7" s="22">
        <v>3.4</v>
      </c>
      <c r="J7" s="33">
        <v>12</v>
      </c>
      <c r="K7" s="22">
        <v>2.1</v>
      </c>
      <c r="L7" s="29">
        <v>0.665</v>
      </c>
      <c r="M7" s="39">
        <v>0.135</v>
      </c>
      <c r="N7" s="23">
        <v>2.365</v>
      </c>
      <c r="O7" s="37">
        <v>0.002275</v>
      </c>
      <c r="P7" s="37">
        <v>0.004015</v>
      </c>
      <c r="Q7" s="39">
        <v>0.282</v>
      </c>
      <c r="R7" s="42">
        <v>0.0002</v>
      </c>
      <c r="S7" s="42">
        <v>0.00055</v>
      </c>
      <c r="T7" s="37">
        <v>2e-5</v>
      </c>
      <c r="U7" s="37">
        <v>2.5e-5</v>
      </c>
      <c r="V7" s="39">
        <v>0.002</v>
      </c>
      <c r="W7" s="37">
        <v>0.000165</v>
      </c>
      <c r="X7" s="39">
        <v>0.002</v>
      </c>
      <c r="Y7" s="42">
        <v>0.00015</v>
      </c>
      <c r="Z7" s="46">
        <v>0.005</v>
      </c>
      <c r="AA7" s="39">
        <v>0.025</v>
      </c>
      <c r="AB7" s="42">
        <v>0.005</v>
      </c>
      <c r="AC7" s="30" t="s">
        <v>36</v>
      </c>
      <c r="AD7" s="28">
        <v>340.8</v>
      </c>
      <c r="AE7" s="28" t="s">
        <v>36</v>
      </c>
      <c r="AF7" s="53" t="s">
        <v>46</v>
      </c>
      <c r="AG7" s="13" t="s">
        <v>45</v>
      </c>
      <c r="AH7" s="12">
        <v>3</v>
      </c>
      <c r="AI7" s="13">
        <v>3</v>
      </c>
      <c r="AJ7" s="13" t="s">
        <v>35</v>
      </c>
      <c r="AK7" s="12" t="s">
        <v>38</v>
      </c>
    </row>
    <row r="8" spans="1:37">
      <c r="A8" s="10" t="s">
        <v>39</v>
      </c>
      <c r="B8" s="11" t="s">
        <v>47</v>
      </c>
      <c r="C8" s="12">
        <v>3</v>
      </c>
      <c r="D8" s="13">
        <v>2</v>
      </c>
      <c r="E8" s="13" t="s">
        <v>35</v>
      </c>
      <c r="F8" s="22">
        <v>18</v>
      </c>
      <c r="G8" s="23">
        <v>7.6</v>
      </c>
      <c r="H8" s="23">
        <v>7.03666666666667</v>
      </c>
      <c r="I8" s="22">
        <v>3.6</v>
      </c>
      <c r="J8" s="33">
        <v>13</v>
      </c>
      <c r="K8" s="22">
        <v>2</v>
      </c>
      <c r="L8" s="29">
        <v>0.166666666666667</v>
      </c>
      <c r="M8" s="29">
        <v>0.06</v>
      </c>
      <c r="N8" s="23">
        <v>2.7</v>
      </c>
      <c r="O8" s="37">
        <v>0.00166666666666667</v>
      </c>
      <c r="P8" s="37">
        <v>0.00426</v>
      </c>
      <c r="Q8" s="39">
        <v>0.208333333333333</v>
      </c>
      <c r="R8" s="42">
        <v>0.0002</v>
      </c>
      <c r="S8" s="42">
        <v>0.00015</v>
      </c>
      <c r="T8" s="37">
        <v>2e-5</v>
      </c>
      <c r="U8" s="37">
        <v>2.5e-5</v>
      </c>
      <c r="V8" s="39">
        <v>0.002</v>
      </c>
      <c r="W8" s="37">
        <v>4.5e-5</v>
      </c>
      <c r="X8" s="39">
        <v>0.002</v>
      </c>
      <c r="Y8" s="42">
        <v>0.00015</v>
      </c>
      <c r="Z8" s="46">
        <v>0.005</v>
      </c>
      <c r="AA8" s="39">
        <v>0.025</v>
      </c>
      <c r="AB8" s="42">
        <v>0.005</v>
      </c>
      <c r="AC8" s="30" t="s">
        <v>36</v>
      </c>
      <c r="AD8" s="28">
        <v>366.766666666667</v>
      </c>
      <c r="AE8" s="28" t="s">
        <v>36</v>
      </c>
      <c r="AF8" s="53" t="s">
        <v>41</v>
      </c>
      <c r="AG8" s="13" t="s">
        <v>47</v>
      </c>
      <c r="AH8" s="12">
        <v>3</v>
      </c>
      <c r="AI8" s="13">
        <v>2</v>
      </c>
      <c r="AJ8" s="13" t="s">
        <v>35</v>
      </c>
      <c r="AK8" s="12" t="s">
        <v>38</v>
      </c>
    </row>
    <row r="9" spans="1:37">
      <c r="A9" s="10" t="s">
        <v>39</v>
      </c>
      <c r="B9" s="11" t="s">
        <v>48</v>
      </c>
      <c r="C9" s="12">
        <v>3</v>
      </c>
      <c r="D9" s="13">
        <v>3</v>
      </c>
      <c r="E9" s="13" t="s">
        <v>35</v>
      </c>
      <c r="F9" s="22">
        <v>17.6</v>
      </c>
      <c r="G9" s="23">
        <v>7.66</v>
      </c>
      <c r="H9" s="23">
        <v>6.85666666666667</v>
      </c>
      <c r="I9" s="22">
        <v>4.4</v>
      </c>
      <c r="J9" s="33">
        <v>14</v>
      </c>
      <c r="K9" s="22">
        <v>2.5</v>
      </c>
      <c r="L9" s="29">
        <v>0.496666666666667</v>
      </c>
      <c r="M9" s="29">
        <v>0.06</v>
      </c>
      <c r="N9" s="23">
        <v>4.2</v>
      </c>
      <c r="O9" s="37">
        <v>0.00144</v>
      </c>
      <c r="P9" s="37">
        <v>0.00157</v>
      </c>
      <c r="Q9" s="39">
        <v>0.223666666666667</v>
      </c>
      <c r="R9" s="42">
        <v>0.0002</v>
      </c>
      <c r="S9" s="42">
        <v>0.00015</v>
      </c>
      <c r="T9" s="37">
        <v>2e-5</v>
      </c>
      <c r="U9" s="37">
        <v>2.5e-5</v>
      </c>
      <c r="V9" s="39">
        <v>0.002</v>
      </c>
      <c r="W9" s="37">
        <v>4.5e-5</v>
      </c>
      <c r="X9" s="39">
        <v>0.002</v>
      </c>
      <c r="Y9" s="42">
        <v>0.00015</v>
      </c>
      <c r="Z9" s="46">
        <v>0.005</v>
      </c>
      <c r="AA9" s="39">
        <v>0.025</v>
      </c>
      <c r="AB9" s="42">
        <v>0.005</v>
      </c>
      <c r="AC9" s="30" t="s">
        <v>36</v>
      </c>
      <c r="AD9" s="28">
        <v>363.166666666667</v>
      </c>
      <c r="AE9" s="28" t="s">
        <v>36</v>
      </c>
      <c r="AF9" s="53" t="s">
        <v>46</v>
      </c>
      <c r="AG9" s="13" t="s">
        <v>48</v>
      </c>
      <c r="AH9" s="12">
        <v>3</v>
      </c>
      <c r="AI9" s="13">
        <v>3</v>
      </c>
      <c r="AJ9" s="13" t="s">
        <v>35</v>
      </c>
      <c r="AK9" s="12" t="s">
        <v>38</v>
      </c>
    </row>
    <row r="10" spans="1:37">
      <c r="A10" s="10" t="s">
        <v>39</v>
      </c>
      <c r="B10" s="13" t="s">
        <v>49</v>
      </c>
      <c r="C10" s="12">
        <v>2</v>
      </c>
      <c r="D10" s="13">
        <v>2</v>
      </c>
      <c r="E10" s="13" t="s">
        <v>35</v>
      </c>
      <c r="F10" s="22">
        <v>17.4</v>
      </c>
      <c r="G10" s="23">
        <v>8.13</v>
      </c>
      <c r="H10" s="23">
        <v>9.21666666666667</v>
      </c>
      <c r="I10" s="22">
        <v>1.4</v>
      </c>
      <c r="J10" s="33">
        <v>6</v>
      </c>
      <c r="K10" s="22">
        <v>0.8</v>
      </c>
      <c r="L10" s="29">
        <v>0.0433333333333333</v>
      </c>
      <c r="M10" s="23">
        <v>0.06</v>
      </c>
      <c r="N10" s="23">
        <v>2.26</v>
      </c>
      <c r="O10" s="37">
        <v>0.00123</v>
      </c>
      <c r="P10" s="37">
        <v>0.00170333333333333</v>
      </c>
      <c r="Q10" s="39">
        <v>0.147666666666667</v>
      </c>
      <c r="R10" s="42">
        <v>0.0002</v>
      </c>
      <c r="S10" s="42">
        <v>0.000466666666666667</v>
      </c>
      <c r="T10" s="37">
        <v>2e-5</v>
      </c>
      <c r="U10" s="37">
        <v>2.5e-5</v>
      </c>
      <c r="V10" s="39">
        <v>0.002</v>
      </c>
      <c r="W10" s="37">
        <v>6e-5</v>
      </c>
      <c r="X10" s="39">
        <v>0.002</v>
      </c>
      <c r="Y10" s="42">
        <v>0.00015</v>
      </c>
      <c r="Z10" s="46">
        <v>0.005</v>
      </c>
      <c r="AA10" s="39">
        <v>0.025</v>
      </c>
      <c r="AB10" s="42">
        <v>0.005</v>
      </c>
      <c r="AC10" s="30" t="s">
        <v>36</v>
      </c>
      <c r="AD10" s="28">
        <v>546.3</v>
      </c>
      <c r="AE10" s="28" t="s">
        <v>36</v>
      </c>
      <c r="AF10" s="53" t="s">
        <v>41</v>
      </c>
      <c r="AG10" s="13" t="s">
        <v>49</v>
      </c>
      <c r="AH10" s="12">
        <v>2</v>
      </c>
      <c r="AI10" s="13">
        <v>2</v>
      </c>
      <c r="AJ10" s="13" t="s">
        <v>35</v>
      </c>
      <c r="AK10" s="12" t="s">
        <v>38</v>
      </c>
    </row>
    <row r="11" spans="1:37">
      <c r="A11" s="10" t="s">
        <v>39</v>
      </c>
      <c r="B11" s="13" t="s">
        <v>50</v>
      </c>
      <c r="C11" s="12">
        <v>2</v>
      </c>
      <c r="D11" s="13">
        <v>2</v>
      </c>
      <c r="E11" s="13" t="s">
        <v>35</v>
      </c>
      <c r="F11" s="22">
        <v>21.2</v>
      </c>
      <c r="G11" s="23">
        <v>6.5</v>
      </c>
      <c r="H11" s="23">
        <v>6.28</v>
      </c>
      <c r="I11" s="22">
        <v>0.8</v>
      </c>
      <c r="J11" s="33">
        <v>4</v>
      </c>
      <c r="K11" s="22">
        <v>0.7</v>
      </c>
      <c r="L11" s="29">
        <v>0.1</v>
      </c>
      <c r="M11" s="23">
        <v>0.01</v>
      </c>
      <c r="N11" s="23">
        <v>0.34</v>
      </c>
      <c r="O11" s="37">
        <v>0.0007</v>
      </c>
      <c r="P11" s="37">
        <v>0.00156</v>
      </c>
      <c r="Q11" s="39">
        <v>0.07</v>
      </c>
      <c r="R11" s="42">
        <v>0.0002</v>
      </c>
      <c r="S11" s="42">
        <v>0.00015</v>
      </c>
      <c r="T11" s="37">
        <v>2e-5</v>
      </c>
      <c r="U11" s="37">
        <v>2.5e-5</v>
      </c>
      <c r="V11" s="39">
        <v>0.002</v>
      </c>
      <c r="W11" s="37">
        <v>0.00031</v>
      </c>
      <c r="X11" s="39">
        <v>0.002</v>
      </c>
      <c r="Y11" s="42">
        <v>0.00015</v>
      </c>
      <c r="Z11" s="46">
        <v>0.005</v>
      </c>
      <c r="AA11" s="39">
        <v>0.025</v>
      </c>
      <c r="AB11" s="42">
        <v>0.005</v>
      </c>
      <c r="AC11" s="30" t="s">
        <v>36</v>
      </c>
      <c r="AD11" s="28">
        <v>45.9</v>
      </c>
      <c r="AE11" s="28" t="s">
        <v>36</v>
      </c>
      <c r="AF11" s="53" t="s">
        <v>41</v>
      </c>
      <c r="AG11" s="13" t="s">
        <v>50</v>
      </c>
      <c r="AH11" s="12">
        <v>2</v>
      </c>
      <c r="AI11" s="13">
        <v>2</v>
      </c>
      <c r="AJ11" s="13" t="s">
        <v>35</v>
      </c>
      <c r="AK11" s="12" t="s">
        <v>38</v>
      </c>
    </row>
    <row r="12" spans="1:37">
      <c r="A12" s="10" t="s">
        <v>39</v>
      </c>
      <c r="B12" s="13" t="s">
        <v>51</v>
      </c>
      <c r="C12" s="12">
        <v>2</v>
      </c>
      <c r="D12" s="13">
        <v>2</v>
      </c>
      <c r="E12" s="13" t="s">
        <v>35</v>
      </c>
      <c r="F12" s="22">
        <v>20.2</v>
      </c>
      <c r="G12" s="23">
        <v>7.3</v>
      </c>
      <c r="H12" s="23">
        <v>6.65</v>
      </c>
      <c r="I12" s="22">
        <v>1.2</v>
      </c>
      <c r="J12" s="33">
        <v>5</v>
      </c>
      <c r="K12" s="22">
        <v>0.6</v>
      </c>
      <c r="L12" s="29">
        <v>0.06</v>
      </c>
      <c r="M12" s="23">
        <v>0.01</v>
      </c>
      <c r="N12" s="23">
        <v>0.41</v>
      </c>
      <c r="O12" s="37">
        <v>0.00057</v>
      </c>
      <c r="P12" s="37">
        <v>0.00456</v>
      </c>
      <c r="Q12" s="39">
        <v>0.08</v>
      </c>
      <c r="R12" s="42">
        <v>0.0002</v>
      </c>
      <c r="S12" s="42">
        <v>0.00015</v>
      </c>
      <c r="T12" s="37">
        <v>2e-5</v>
      </c>
      <c r="U12" s="37">
        <v>2.5e-5</v>
      </c>
      <c r="V12" s="39">
        <v>0.002</v>
      </c>
      <c r="W12" s="37">
        <v>0.00026</v>
      </c>
      <c r="X12" s="39">
        <v>0.002</v>
      </c>
      <c r="Y12" s="42">
        <v>0.00015</v>
      </c>
      <c r="Z12" s="46">
        <v>0.005</v>
      </c>
      <c r="AA12" s="39">
        <v>0.025</v>
      </c>
      <c r="AB12" s="42">
        <v>0.005</v>
      </c>
      <c r="AC12" s="30" t="s">
        <v>36</v>
      </c>
      <c r="AD12" s="28" t="s">
        <v>36</v>
      </c>
      <c r="AE12" s="28" t="s">
        <v>36</v>
      </c>
      <c r="AF12" s="53" t="s">
        <v>41</v>
      </c>
      <c r="AG12" s="13" t="s">
        <v>51</v>
      </c>
      <c r="AH12" s="12">
        <v>2</v>
      </c>
      <c r="AI12" s="13">
        <v>2</v>
      </c>
      <c r="AJ12" s="13" t="s">
        <v>35</v>
      </c>
      <c r="AK12" s="12" t="s">
        <v>38</v>
      </c>
    </row>
    <row r="13" spans="1:37">
      <c r="A13" s="10" t="s">
        <v>39</v>
      </c>
      <c r="B13" s="13" t="s">
        <v>52</v>
      </c>
      <c r="C13" s="12">
        <v>2</v>
      </c>
      <c r="D13" s="13">
        <v>2</v>
      </c>
      <c r="E13" s="13" t="s">
        <v>35</v>
      </c>
      <c r="F13" s="22">
        <v>18.8</v>
      </c>
      <c r="G13" s="23">
        <v>6.6</v>
      </c>
      <c r="H13" s="23">
        <v>6.58</v>
      </c>
      <c r="I13" s="22">
        <v>2.5</v>
      </c>
      <c r="J13" s="33">
        <v>8</v>
      </c>
      <c r="K13" s="22">
        <v>1.6</v>
      </c>
      <c r="L13" s="29">
        <v>0.19</v>
      </c>
      <c r="M13" s="23">
        <v>0.02</v>
      </c>
      <c r="N13" s="23">
        <v>0.96</v>
      </c>
      <c r="O13" s="37">
        <v>0.00052</v>
      </c>
      <c r="P13" s="37">
        <v>0.0016</v>
      </c>
      <c r="Q13" s="39">
        <v>0.114</v>
      </c>
      <c r="R13" s="42">
        <v>0.0002</v>
      </c>
      <c r="S13" s="42">
        <v>0.00015</v>
      </c>
      <c r="T13" s="37">
        <v>2e-5</v>
      </c>
      <c r="U13" s="37">
        <v>2.5e-5</v>
      </c>
      <c r="V13" s="39">
        <v>0.002</v>
      </c>
      <c r="W13" s="37">
        <v>4.5e-5</v>
      </c>
      <c r="X13" s="39">
        <v>0.002</v>
      </c>
      <c r="Y13" s="42">
        <v>0.00015</v>
      </c>
      <c r="Z13" s="46">
        <v>0.005</v>
      </c>
      <c r="AA13" s="39">
        <v>0.025</v>
      </c>
      <c r="AB13" s="42">
        <v>0.005</v>
      </c>
      <c r="AC13" s="30" t="s">
        <v>36</v>
      </c>
      <c r="AD13" s="28">
        <v>74.6</v>
      </c>
      <c r="AE13" s="28" t="s">
        <v>36</v>
      </c>
      <c r="AF13" s="53" t="s">
        <v>41</v>
      </c>
      <c r="AG13" s="13" t="s">
        <v>52</v>
      </c>
      <c r="AH13" s="12">
        <v>2</v>
      </c>
      <c r="AI13" s="13">
        <v>2</v>
      </c>
      <c r="AJ13" s="13" t="s">
        <v>35</v>
      </c>
      <c r="AK13" s="12" t="s">
        <v>38</v>
      </c>
    </row>
    <row r="14" spans="1:37">
      <c r="A14" s="10" t="s">
        <v>39</v>
      </c>
      <c r="B14" s="13" t="s">
        <v>53</v>
      </c>
      <c r="C14" s="12">
        <v>3</v>
      </c>
      <c r="D14" s="13">
        <v>2</v>
      </c>
      <c r="E14" s="13" t="s">
        <v>35</v>
      </c>
      <c r="F14" s="22">
        <v>19.3</v>
      </c>
      <c r="G14" s="23">
        <v>8</v>
      </c>
      <c r="H14" s="23">
        <v>8.7</v>
      </c>
      <c r="I14" s="22">
        <v>1.6</v>
      </c>
      <c r="J14" s="33">
        <v>9.8</v>
      </c>
      <c r="K14" s="22">
        <v>1.2</v>
      </c>
      <c r="L14" s="29">
        <v>0.03</v>
      </c>
      <c r="M14" s="23">
        <v>0.027</v>
      </c>
      <c r="N14" s="23">
        <v>2.36</v>
      </c>
      <c r="O14" s="37">
        <v>0.002</v>
      </c>
      <c r="P14" s="37">
        <v>0.006</v>
      </c>
      <c r="Q14" s="39">
        <v>0.193</v>
      </c>
      <c r="R14" s="42">
        <v>0.0002</v>
      </c>
      <c r="S14" s="42">
        <v>0.0019</v>
      </c>
      <c r="T14" s="37">
        <v>2e-5</v>
      </c>
      <c r="U14" s="37">
        <v>2e-5</v>
      </c>
      <c r="V14" s="39">
        <v>0.002</v>
      </c>
      <c r="W14" s="37">
        <v>0.0002</v>
      </c>
      <c r="X14" s="39">
        <v>0.0005</v>
      </c>
      <c r="Y14" s="42">
        <v>0.0004</v>
      </c>
      <c r="Z14" s="46">
        <v>0.005</v>
      </c>
      <c r="AA14" s="39">
        <v>0.02</v>
      </c>
      <c r="AB14" s="42">
        <v>0.005</v>
      </c>
      <c r="AC14" s="30" t="s">
        <v>36</v>
      </c>
      <c r="AD14" s="28">
        <v>3210</v>
      </c>
      <c r="AE14" s="28" t="s">
        <v>36</v>
      </c>
      <c r="AF14" s="53" t="s">
        <v>41</v>
      </c>
      <c r="AG14" s="13" t="s">
        <v>53</v>
      </c>
      <c r="AH14" s="12">
        <v>3</v>
      </c>
      <c r="AI14" s="13">
        <v>2</v>
      </c>
      <c r="AJ14" s="13" t="s">
        <v>35</v>
      </c>
      <c r="AK14" s="12" t="s">
        <v>38</v>
      </c>
    </row>
    <row r="15" spans="1:37">
      <c r="A15" s="10" t="s">
        <v>39</v>
      </c>
      <c r="B15" s="13" t="s">
        <v>54</v>
      </c>
      <c r="C15" s="12">
        <v>3</v>
      </c>
      <c r="D15" s="13">
        <v>3</v>
      </c>
      <c r="E15" s="13" t="s">
        <v>35</v>
      </c>
      <c r="F15" s="22">
        <v>18.8</v>
      </c>
      <c r="G15" s="23">
        <v>7.6</v>
      </c>
      <c r="H15" s="23">
        <v>6.48</v>
      </c>
      <c r="I15" s="22">
        <v>2.9</v>
      </c>
      <c r="J15" s="33">
        <v>10</v>
      </c>
      <c r="K15" s="22">
        <v>2</v>
      </c>
      <c r="L15" s="29">
        <v>0.51</v>
      </c>
      <c r="M15" s="23">
        <v>0.02</v>
      </c>
      <c r="N15" s="23">
        <v>0.83</v>
      </c>
      <c r="O15" s="37">
        <v>0.00043</v>
      </c>
      <c r="P15" s="37">
        <v>0.00143</v>
      </c>
      <c r="Q15" s="39">
        <v>0.28</v>
      </c>
      <c r="R15" s="42">
        <v>0.0002</v>
      </c>
      <c r="S15" s="42">
        <v>0.0004</v>
      </c>
      <c r="T15" s="37">
        <v>2e-5</v>
      </c>
      <c r="U15" s="37">
        <v>2.5e-5</v>
      </c>
      <c r="V15" s="39">
        <v>0.002</v>
      </c>
      <c r="W15" s="37">
        <v>4.5e-5</v>
      </c>
      <c r="X15" s="39">
        <v>0.002</v>
      </c>
      <c r="Y15" s="42">
        <v>0.00015</v>
      </c>
      <c r="Z15" s="46">
        <v>0.005</v>
      </c>
      <c r="AA15" s="39">
        <v>0.025</v>
      </c>
      <c r="AB15" s="42">
        <v>0.005</v>
      </c>
      <c r="AC15" s="30" t="s">
        <v>36</v>
      </c>
      <c r="AD15" s="28" t="s">
        <v>36</v>
      </c>
      <c r="AE15" s="28" t="s">
        <v>36</v>
      </c>
      <c r="AF15" s="53" t="s">
        <v>46</v>
      </c>
      <c r="AG15" s="13" t="s">
        <v>54</v>
      </c>
      <c r="AH15" s="12">
        <v>3</v>
      </c>
      <c r="AI15" s="13">
        <v>3</v>
      </c>
      <c r="AJ15" s="13" t="s">
        <v>35</v>
      </c>
      <c r="AK15" s="12" t="s">
        <v>38</v>
      </c>
    </row>
    <row r="182" s="2" customFormat="1" spans="1:37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</sheetData>
  <autoFilter ref="A1:AK15">
    <extLst/>
  </autoFilter>
  <conditionalFormatting sqref="D2">
    <cfRule type="expression" dxfId="0" priority="83" stopIfTrue="1">
      <formula>D2*1&gt;C2</formula>
    </cfRule>
  </conditionalFormatting>
  <conditionalFormatting sqref="AI2">
    <cfRule type="expression" dxfId="0" priority="81" stopIfTrue="1">
      <formula>AI2&gt;AH2</formula>
    </cfRule>
    <cfRule type="expression" dxfId="0" priority="84" stopIfTrue="1">
      <formula>AI2&gt;AH2</formula>
    </cfRule>
  </conditionalFormatting>
  <conditionalFormatting sqref="AJ2">
    <cfRule type="cellIs" dxfId="1" priority="82" stopIfTrue="1" operator="equal">
      <formula>"否"</formula>
    </cfRule>
  </conditionalFormatting>
  <conditionalFormatting sqref="AI3">
    <cfRule type="expression" dxfId="0" priority="29" stopIfTrue="1">
      <formula>AI3&gt;AH3</formula>
    </cfRule>
  </conditionalFormatting>
  <conditionalFormatting sqref="AJ3">
    <cfRule type="cellIs" dxfId="1" priority="32" stopIfTrue="1" operator="equal">
      <formula>"否"</formula>
    </cfRule>
  </conditionalFormatting>
  <conditionalFormatting sqref="AI4">
    <cfRule type="expression" dxfId="0" priority="28" stopIfTrue="1">
      <formula>AI4&gt;AH4</formula>
    </cfRule>
  </conditionalFormatting>
  <conditionalFormatting sqref="AJ4">
    <cfRule type="cellIs" dxfId="1" priority="31" stopIfTrue="1" operator="equal">
      <formula>"否"</formula>
    </cfRule>
  </conditionalFormatting>
  <conditionalFormatting sqref="AI5">
    <cfRule type="expression" dxfId="0" priority="27" stopIfTrue="1">
      <formula>AI5&gt;AH5</formula>
    </cfRule>
  </conditionalFormatting>
  <conditionalFormatting sqref="AJ5">
    <cfRule type="cellIs" dxfId="1" priority="30" stopIfTrue="1" operator="equal">
      <formula>"否"</formula>
    </cfRule>
  </conditionalFormatting>
  <conditionalFormatting sqref="AI6">
    <cfRule type="expression" dxfId="0" priority="21" stopIfTrue="1">
      <formula>AI6&gt;AH6</formula>
    </cfRule>
  </conditionalFormatting>
  <conditionalFormatting sqref="AJ6">
    <cfRule type="cellIs" dxfId="1" priority="26" stopIfTrue="1" operator="equal">
      <formula>"否"</formula>
    </cfRule>
  </conditionalFormatting>
  <conditionalFormatting sqref="AI7">
    <cfRule type="expression" dxfId="0" priority="20" stopIfTrue="1">
      <formula>AI7&gt;AH7</formula>
    </cfRule>
  </conditionalFormatting>
  <conditionalFormatting sqref="AJ7">
    <cfRule type="cellIs" dxfId="1" priority="25" stopIfTrue="1" operator="equal">
      <formula>"否"</formula>
    </cfRule>
  </conditionalFormatting>
  <conditionalFormatting sqref="AI8">
    <cfRule type="expression" dxfId="0" priority="19" stopIfTrue="1">
      <formula>AI8&gt;AH8</formula>
    </cfRule>
  </conditionalFormatting>
  <conditionalFormatting sqref="AJ8">
    <cfRule type="cellIs" dxfId="1" priority="24" stopIfTrue="1" operator="equal">
      <formula>"否"</formula>
    </cfRule>
  </conditionalFormatting>
  <conditionalFormatting sqref="AI9">
    <cfRule type="expression" dxfId="0" priority="18" stopIfTrue="1">
      <formula>AI9&gt;AH9</formula>
    </cfRule>
  </conditionalFormatting>
  <conditionalFormatting sqref="AJ9">
    <cfRule type="cellIs" dxfId="1" priority="23" stopIfTrue="1" operator="equal">
      <formula>"否"</formula>
    </cfRule>
  </conditionalFormatting>
  <conditionalFormatting sqref="AI10">
    <cfRule type="expression" dxfId="0" priority="17" stopIfTrue="1">
      <formula>AI10&gt;AH10</formula>
    </cfRule>
  </conditionalFormatting>
  <conditionalFormatting sqref="AJ10">
    <cfRule type="cellIs" dxfId="1" priority="22" stopIfTrue="1" operator="equal">
      <formula>"否"</formula>
    </cfRule>
  </conditionalFormatting>
  <conditionalFormatting sqref="AI11">
    <cfRule type="expression" dxfId="0" priority="12" stopIfTrue="1">
      <formula>AI11&gt;AH11</formula>
    </cfRule>
  </conditionalFormatting>
  <conditionalFormatting sqref="AJ11">
    <cfRule type="cellIs" dxfId="1" priority="14" stopIfTrue="1" operator="equal">
      <formula>"否"</formula>
    </cfRule>
  </conditionalFormatting>
  <conditionalFormatting sqref="AI12">
    <cfRule type="expression" dxfId="0" priority="11" stopIfTrue="1">
      <formula>AI12&gt;AH12</formula>
    </cfRule>
  </conditionalFormatting>
  <conditionalFormatting sqref="AJ12">
    <cfRule type="cellIs" dxfId="1" priority="13" stopIfTrue="1" operator="equal">
      <formula>"否"</formula>
    </cfRule>
  </conditionalFormatting>
  <conditionalFormatting sqref="AI13">
    <cfRule type="expression" dxfId="0" priority="9" stopIfTrue="1">
      <formula>AI13&gt;AH13</formula>
    </cfRule>
  </conditionalFormatting>
  <conditionalFormatting sqref="AJ13">
    <cfRule type="cellIs" dxfId="1" priority="10" stopIfTrue="1" operator="equal">
      <formula>"否"</formula>
    </cfRule>
  </conditionalFormatting>
  <conditionalFormatting sqref="D14">
    <cfRule type="expression" dxfId="0" priority="7" stopIfTrue="1">
      <formula>D14*1&gt;C14</formula>
    </cfRule>
  </conditionalFormatting>
  <conditionalFormatting sqref="E14">
    <cfRule type="cellIs" dxfId="1" priority="8" stopIfTrue="1" operator="equal">
      <formula>"否"</formula>
    </cfRule>
  </conditionalFormatting>
  <conditionalFormatting sqref="AI14">
    <cfRule type="expression" dxfId="0" priority="5" stopIfTrue="1">
      <formula>AI14&gt;AH14</formula>
    </cfRule>
  </conditionalFormatting>
  <conditionalFormatting sqref="AJ14">
    <cfRule type="cellIs" dxfId="1" priority="6" stopIfTrue="1" operator="equal">
      <formula>"否"</formula>
    </cfRule>
  </conditionalFormatting>
  <conditionalFormatting sqref="D15">
    <cfRule type="expression" dxfId="0" priority="3" stopIfTrue="1">
      <formula>D15*1&gt;C15</formula>
    </cfRule>
  </conditionalFormatting>
  <conditionalFormatting sqref="E15">
    <cfRule type="cellIs" dxfId="1" priority="4" stopIfTrue="1" operator="equal">
      <formula>"否"</formula>
    </cfRule>
  </conditionalFormatting>
  <conditionalFormatting sqref="AI15">
    <cfRule type="expression" dxfId="0" priority="1" stopIfTrue="1">
      <formula>AI15&gt;AH15</formula>
    </cfRule>
  </conditionalFormatting>
  <conditionalFormatting sqref="AJ15">
    <cfRule type="cellIs" dxfId="1" priority="2" stopIfTrue="1" operator="equal">
      <formula>"否"</formula>
    </cfRule>
  </conditionalFormatting>
  <conditionalFormatting sqref="D3:D10">
    <cfRule type="expression" dxfId="0" priority="33" stopIfTrue="1">
      <formula>D3*1&gt;C3</formula>
    </cfRule>
  </conditionalFormatting>
  <conditionalFormatting sqref="D11:D13">
    <cfRule type="expression" dxfId="0" priority="15" stopIfTrue="1">
      <formula>D11*1&gt;C11</formula>
    </cfRule>
  </conditionalFormatting>
  <conditionalFormatting sqref="E11:E13">
    <cfRule type="cellIs" dxfId="1" priority="16" stopIfTrue="1" operator="equal">
      <formula>"否"</formula>
    </cfRule>
  </conditionalFormatting>
  <conditionalFormatting sqref="AI3:AI5">
    <cfRule type="expression" dxfId="0" priority="34" stopIfTrue="1">
      <formula>AI3&gt;AH3</formula>
    </cfRule>
  </conditionalFormatting>
  <conditionalFormatting sqref="E2 AJ2">
    <cfRule type="cellIs" dxfId="1" priority="85" stopIfTrue="1" operator="equal">
      <formula>"否"</formula>
    </cfRule>
  </conditionalFormatting>
  <conditionalFormatting sqref="E3:E10 AJ3:AJ5">
    <cfRule type="cellIs" dxfId="1" priority="35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2006-09-17T00:00:00Z</dcterms:created>
  <dcterms:modified xsi:type="dcterms:W3CDTF">2026-02-06T14:38:03Z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D8ED0641BE21412982F91363FF3A9314_12</vt:lpwstr>
  </property>
</Properties>
</file>