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Sheet1!$A$3:$I$122</definedName>
    <definedName name="_xlnm.Print_Area" localSheetId="0">Sheet1!$A$1:$I$120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<sst xmlns="http://schemas.openxmlformats.org/spreadsheetml/2006/main" count="608" uniqueCount="300">
  <si>
    <t>附件</t>
  </si>
  <si>
    <t>2025年恩平市水稻大面积单产提升攻坚行动项目奖补对象</t>
  </si>
  <si>
    <t>序号</t>
  </si>
  <si>
    <t>镇（街）</t>
  </si>
  <si>
    <t>村委</t>
  </si>
  <si>
    <t>种植主体</t>
  </si>
  <si>
    <t>联系方式</t>
  </si>
  <si>
    <t>补贴种植面积（亩）</t>
  </si>
  <si>
    <t>计划播种时间（月）</t>
  </si>
  <si>
    <t>补贴项目</t>
  </si>
  <si>
    <t>水稻品种</t>
  </si>
  <si>
    <t>东成镇</t>
  </si>
  <si>
    <t>鹿颈</t>
  </si>
  <si>
    <t>陈贵勤</t>
  </si>
  <si>
    <t>135****0762</t>
  </si>
  <si>
    <t>1、水稻大面积单产提升攻坚行动项目</t>
  </si>
  <si>
    <t>青香优19香</t>
  </si>
  <si>
    <t>祝荷</t>
  </si>
  <si>
    <t>张宁操</t>
  </si>
  <si>
    <t>136****2347</t>
  </si>
  <si>
    <t>下绵湖</t>
  </si>
  <si>
    <t>胡明国</t>
  </si>
  <si>
    <t>159****1737</t>
  </si>
  <si>
    <t>南晶香占</t>
  </si>
  <si>
    <t>王应妹</t>
  </si>
  <si>
    <t>138****4245</t>
  </si>
  <si>
    <t>恩平市东成供销社</t>
  </si>
  <si>
    <t>189****9633</t>
  </si>
  <si>
    <t>牛皮塘</t>
  </si>
  <si>
    <t>郑卫东</t>
  </si>
  <si>
    <t>134****1777</t>
  </si>
  <si>
    <t>横岗头</t>
  </si>
  <si>
    <t>郑艳慈</t>
  </si>
  <si>
    <t>135****1739</t>
  </si>
  <si>
    <t>塘洲</t>
  </si>
  <si>
    <t>梁成忠</t>
  </si>
  <si>
    <t>130****7708</t>
  </si>
  <si>
    <t>横陂镇</t>
  </si>
  <si>
    <t>湾海</t>
  </si>
  <si>
    <t>梁家润</t>
  </si>
  <si>
    <t>137****3378</t>
  </si>
  <si>
    <t>欧兴柱</t>
  </si>
  <si>
    <t>133****3834</t>
  </si>
  <si>
    <t>杨恩青</t>
  </si>
  <si>
    <t>136****2443</t>
  </si>
  <si>
    <t>林春兰</t>
  </si>
  <si>
    <t>135****0491</t>
  </si>
  <si>
    <t>吴花园</t>
  </si>
  <si>
    <t>158****5131</t>
  </si>
  <si>
    <t>沙湖镇</t>
  </si>
  <si>
    <t>南塘</t>
  </si>
  <si>
    <t>余恒灵</t>
  </si>
  <si>
    <t>134****4659</t>
  </si>
  <si>
    <t>横陂</t>
  </si>
  <si>
    <t>李盛友</t>
  </si>
  <si>
    <t>134****7957</t>
  </si>
  <si>
    <t>李宗均</t>
  </si>
  <si>
    <t>134****2788</t>
  </si>
  <si>
    <t>罗兵</t>
  </si>
  <si>
    <t>137****9268</t>
  </si>
  <si>
    <t>韦焕寒</t>
  </si>
  <si>
    <t>136****4947</t>
  </si>
  <si>
    <t>罗昌</t>
  </si>
  <si>
    <t>135****8482</t>
  </si>
  <si>
    <t>蓝韦</t>
  </si>
  <si>
    <t>189****2357</t>
  </si>
  <si>
    <t>盘玉</t>
  </si>
  <si>
    <t>137****8721</t>
  </si>
  <si>
    <t>何东强</t>
  </si>
  <si>
    <t>136****9079</t>
  </si>
  <si>
    <t>乌石</t>
  </si>
  <si>
    <t>谢炳沛</t>
  </si>
  <si>
    <t>130****3181</t>
  </si>
  <si>
    <t>梁盛坤</t>
  </si>
  <si>
    <t>133****8955</t>
  </si>
  <si>
    <t>黄位宋</t>
  </si>
  <si>
    <t>134****9832</t>
  </si>
  <si>
    <t>上凯</t>
  </si>
  <si>
    <t>兴耀农业合作社</t>
  </si>
  <si>
    <t>137****0223</t>
  </si>
  <si>
    <t>谢汝校</t>
  </si>
  <si>
    <t>130****6312</t>
  </si>
  <si>
    <t>吴欢林</t>
  </si>
  <si>
    <t>137****7233</t>
  </si>
  <si>
    <t>吴健辉</t>
  </si>
  <si>
    <t>138****1926</t>
  </si>
  <si>
    <t>南晶香占、二广香粘</t>
  </si>
  <si>
    <t>丰栎智能农业有限公司</t>
  </si>
  <si>
    <t>150****6368</t>
  </si>
  <si>
    <t>吴伟光</t>
  </si>
  <si>
    <t>138****9432</t>
  </si>
  <si>
    <t>吴发均</t>
  </si>
  <si>
    <t>189****6193</t>
  </si>
  <si>
    <t>咀厚</t>
  </si>
  <si>
    <t>刘林鹏</t>
  </si>
  <si>
    <t>135****8731</t>
  </si>
  <si>
    <t>那梨</t>
  </si>
  <si>
    <t>恩平市沙湖丰穗米业加工厂</t>
  </si>
  <si>
    <t>136****2026</t>
  </si>
  <si>
    <t>19香</t>
  </si>
  <si>
    <t>扁冲</t>
  </si>
  <si>
    <t>李斌立</t>
  </si>
  <si>
    <t>180****0129</t>
  </si>
  <si>
    <t>恩城街道</t>
  </si>
  <si>
    <t>石泉、塘劳村委会</t>
  </si>
  <si>
    <t>恩平市鸿燕水稻种植专业合作社</t>
  </si>
  <si>
    <t>139****8383</t>
  </si>
  <si>
    <t>二广香占</t>
  </si>
  <si>
    <t>西安村委会</t>
  </si>
  <si>
    <t>恩平市东腾种植专业合作社</t>
  </si>
  <si>
    <t>136****4744</t>
  </si>
  <si>
    <t>米仓村委会</t>
  </si>
  <si>
    <t>张汉财</t>
  </si>
  <si>
    <t>135****9765</t>
  </si>
  <si>
    <t>南晶香占20亩
二广香占10亩</t>
  </si>
  <si>
    <t>李雪壮</t>
  </si>
  <si>
    <t>136****4701</t>
  </si>
  <si>
    <t>锦岗村委会</t>
  </si>
  <si>
    <t>甄荣坚</t>
  </si>
  <si>
    <t>136****7009</t>
  </si>
  <si>
    <t>甄炎相</t>
  </si>
  <si>
    <t>138****3554</t>
  </si>
  <si>
    <t>顶冲村委会</t>
  </si>
  <si>
    <t>吴小凤</t>
  </si>
  <si>
    <t>159****2996</t>
  </si>
  <si>
    <t>平塘村委会</t>
  </si>
  <si>
    <t>蒋有祖</t>
  </si>
  <si>
    <t>159****1918</t>
  </si>
  <si>
    <t>南联村委会</t>
  </si>
  <si>
    <t>恩盛农垦公司</t>
  </si>
  <si>
    <t>181****3038</t>
  </si>
  <si>
    <t>禄平村委会</t>
  </si>
  <si>
    <t>陈能</t>
  </si>
  <si>
    <t>180****2811</t>
  </si>
  <si>
    <t>大槐镇</t>
  </si>
  <si>
    <t>塘冲村</t>
  </si>
  <si>
    <t>杨财邦</t>
  </si>
  <si>
    <t>135****9723</t>
  </si>
  <si>
    <t>谢宗胜</t>
  </si>
  <si>
    <t>136****4981</t>
  </si>
  <si>
    <t>余贵盛</t>
  </si>
  <si>
    <t>134****2557</t>
  </si>
  <si>
    <t>杨贵邦</t>
  </si>
  <si>
    <t>135****2128</t>
  </si>
  <si>
    <t>郑卓壮</t>
  </si>
  <si>
    <t>134****9635</t>
  </si>
  <si>
    <t>锦新村</t>
  </si>
  <si>
    <t>吴炎明</t>
  </si>
  <si>
    <t>158****0626</t>
  </si>
  <si>
    <t>那吉镇</t>
  </si>
  <si>
    <t>黄角</t>
  </si>
  <si>
    <t>岑诗豪</t>
  </si>
  <si>
    <t>188****0674</t>
  </si>
  <si>
    <t>大莲</t>
  </si>
  <si>
    <t>林兆凡</t>
  </si>
  <si>
    <t>189****3360</t>
  </si>
  <si>
    <t>蔡伟业</t>
  </si>
  <si>
    <t>135****9700</t>
  </si>
  <si>
    <t>牛江镇</t>
  </si>
  <si>
    <t>马龙塘</t>
  </si>
  <si>
    <t>沙湖供销社</t>
  </si>
  <si>
    <t>189****3083</t>
  </si>
  <si>
    <t>横眉</t>
  </si>
  <si>
    <t>冯万田</t>
  </si>
  <si>
    <t>137****9813</t>
  </si>
  <si>
    <t>冯伟谋</t>
  </si>
  <si>
    <t>139****0878</t>
  </si>
  <si>
    <t>黄泥坦</t>
  </si>
  <si>
    <t>冯健华</t>
  </si>
  <si>
    <t>138****0275</t>
  </si>
  <si>
    <t>莲华</t>
  </si>
  <si>
    <t>冯焕棠</t>
  </si>
  <si>
    <t>139****3398</t>
  </si>
  <si>
    <t>鹏昌</t>
  </si>
  <si>
    <t>梨园</t>
  </si>
  <si>
    <t>莲塘</t>
  </si>
  <si>
    <t>冯伟浓</t>
  </si>
  <si>
    <t>139****8738</t>
  </si>
  <si>
    <t>冯金明</t>
  </si>
  <si>
    <t>137****9238</t>
  </si>
  <si>
    <t>冯裕湖</t>
  </si>
  <si>
    <t>138****2595</t>
  </si>
  <si>
    <t>冯艳宋</t>
  </si>
  <si>
    <t>135****0605</t>
  </si>
  <si>
    <t>冯仲仍</t>
  </si>
  <si>
    <t>139****4828</t>
  </si>
  <si>
    <t>冯浩锋</t>
  </si>
  <si>
    <t>158****1831</t>
  </si>
  <si>
    <t>良西</t>
  </si>
  <si>
    <t>福坪</t>
  </si>
  <si>
    <t>朱日明</t>
  </si>
  <si>
    <t>134****7447</t>
  </si>
  <si>
    <t>朱焕恩</t>
  </si>
  <si>
    <t>134****3326</t>
  </si>
  <si>
    <t>吴文伟</t>
  </si>
  <si>
    <t>135****9091</t>
  </si>
  <si>
    <t>冯剑洪</t>
  </si>
  <si>
    <t>139****8382</t>
  </si>
  <si>
    <t>邝伟俊</t>
  </si>
  <si>
    <t>136****8293</t>
  </si>
  <si>
    <t>邝海明</t>
  </si>
  <si>
    <t>135****5775</t>
  </si>
  <si>
    <t>李连卓</t>
  </si>
  <si>
    <t>134****0712</t>
  </si>
  <si>
    <t>朱健槐</t>
  </si>
  <si>
    <t>136****8567</t>
  </si>
  <si>
    <t>吴均劲</t>
  </si>
  <si>
    <t>159****8311</t>
  </si>
  <si>
    <t>龙山</t>
  </si>
  <si>
    <t>梁锡汉</t>
  </si>
  <si>
    <t>136****7832</t>
  </si>
  <si>
    <t>梁暖培</t>
  </si>
  <si>
    <t>134****7531</t>
  </si>
  <si>
    <r>
      <rPr>
        <sz val="16"/>
        <color theme="1"/>
        <rFont val="宋体"/>
        <charset val="134"/>
      </rPr>
      <t>禤</t>
    </r>
    <r>
      <rPr>
        <sz val="16"/>
        <color theme="1"/>
        <rFont val="方正仿宋_GB2312"/>
        <charset val="134"/>
      </rPr>
      <t>毛占</t>
    </r>
  </si>
  <si>
    <t>135****5699</t>
  </si>
  <si>
    <t>大田镇</t>
  </si>
  <si>
    <t>上南村委会</t>
  </si>
  <si>
    <t>吕汉强</t>
  </si>
  <si>
    <t>137****1070</t>
  </si>
  <si>
    <t>君堂镇</t>
  </si>
  <si>
    <t>西园</t>
  </si>
  <si>
    <t>蓝荣庆</t>
  </si>
  <si>
    <t>159****8481</t>
  </si>
  <si>
    <t>新君</t>
  </si>
  <si>
    <t>水稻</t>
  </si>
  <si>
    <t>135****7601</t>
  </si>
  <si>
    <t>182****7608</t>
  </si>
  <si>
    <t>塘库</t>
  </si>
  <si>
    <t>075****96339</t>
  </si>
  <si>
    <t>3</t>
  </si>
  <si>
    <t>太平</t>
  </si>
  <si>
    <t>岑健新</t>
  </si>
  <si>
    <t>138****1802</t>
  </si>
  <si>
    <t>岑国强</t>
  </si>
  <si>
    <t>138****1103</t>
  </si>
  <si>
    <t>梁泼健</t>
  </si>
  <si>
    <t>137****3377</t>
  </si>
  <si>
    <t>方光朋</t>
  </si>
  <si>
    <t>135****3208</t>
  </si>
  <si>
    <t>李玉贤</t>
  </si>
  <si>
    <t>133****8171</t>
  </si>
  <si>
    <t>岑明悦</t>
  </si>
  <si>
    <t>138****6582</t>
  </si>
  <si>
    <t>岑能喜</t>
  </si>
  <si>
    <t>134****1213</t>
  </si>
  <si>
    <t>岑活权</t>
  </si>
  <si>
    <t>131****7533</t>
  </si>
  <si>
    <t>黄木安</t>
  </si>
  <si>
    <t>137****4682</t>
  </si>
  <si>
    <t>杨屋</t>
  </si>
  <si>
    <t>郑子庭</t>
  </si>
  <si>
    <t>138****4588</t>
  </si>
  <si>
    <t>中安</t>
  </si>
  <si>
    <t>岑博立</t>
  </si>
  <si>
    <t>139****6861</t>
  </si>
  <si>
    <t>岑志惠</t>
  </si>
  <si>
    <t>136****5045</t>
  </si>
  <si>
    <t>岑焕尧</t>
  </si>
  <si>
    <t>138****2147</t>
  </si>
  <si>
    <t>张家才</t>
  </si>
  <si>
    <t>181****8316</t>
  </si>
  <si>
    <t>岑锦河</t>
  </si>
  <si>
    <t>137****9627</t>
  </si>
  <si>
    <t>沙冈</t>
  </si>
  <si>
    <t>黄勇华</t>
  </si>
  <si>
    <t>138****9272</t>
  </si>
  <si>
    <t>清优香19香</t>
  </si>
  <si>
    <t>东北雁</t>
  </si>
  <si>
    <t>陈昌权</t>
  </si>
  <si>
    <t>136****5855</t>
  </si>
  <si>
    <t>平安</t>
  </si>
  <si>
    <t>陆素凤(水稻)</t>
  </si>
  <si>
    <t>158****7477</t>
  </si>
  <si>
    <t>南晶香</t>
  </si>
  <si>
    <t>堡城</t>
  </si>
  <si>
    <t>吴春英</t>
  </si>
  <si>
    <t>188****6931</t>
  </si>
  <si>
    <t>圣堂镇</t>
  </si>
  <si>
    <t>水塘村</t>
  </si>
  <si>
    <t>冯娟彩</t>
  </si>
  <si>
    <t>134****5341</t>
  </si>
  <si>
    <t>龙塘</t>
  </si>
  <si>
    <t>梁伟林</t>
  </si>
  <si>
    <t>137****9831</t>
  </si>
  <si>
    <t>香晶香占、青香优19香、二广</t>
  </si>
  <si>
    <t>梁福玲</t>
  </si>
  <si>
    <t>135****2039</t>
  </si>
  <si>
    <t>沈君锦</t>
  </si>
  <si>
    <t>135****6403</t>
  </si>
  <si>
    <t>冯少瑜</t>
  </si>
  <si>
    <t>131****8815</t>
  </si>
  <si>
    <t>冯树楫</t>
  </si>
  <si>
    <t>135****5922</t>
  </si>
  <si>
    <t>莫沃叠</t>
  </si>
  <si>
    <t>189****9183</t>
  </si>
  <si>
    <t>梁赞永</t>
  </si>
  <si>
    <t>138****3342</t>
  </si>
  <si>
    <t>梁有怀</t>
  </si>
  <si>
    <t>134****1135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</si>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</sst>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6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6"/>
      <color theme="1"/>
      <name val="方正仿宋_GB2312"/>
      <charset val="134"/>
    </font>
    <font>
      <sz val="16"/>
      <name val="方正仿宋_GB2312"/>
      <charset val="134"/>
    </font>
    <font>
      <sz val="20"/>
      <color theme="1"/>
      <name val="方正仿宋_GB2312"/>
      <charset val="134"/>
    </font>
    <font>
      <sz val="14"/>
      <color theme="1"/>
      <name val="方正仿宋_GB2312"/>
      <charset val="134"/>
    </font>
    <font>
      <sz val="16"/>
      <color theme="1"/>
      <name val="宋体"/>
      <charset val="134"/>
    </font>
    <font>
      <sz val="20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2"/>
  <sheetViews>
    <sheetView tabSelected="1" view="pageBreakPreview" zoomScale="80" zoomScaleNormal="70" workbookViewId="0">
      <selection activeCell="G27" sqref="G27"/>
    </sheetView>
  </sheetViews>
  <sheetFormatPr defaultColWidth="9" defaultRowHeight="13.5"/>
  <cols>
    <col min="1" max="1" width="10.375"/>
    <col min="2" max="2" width="15.375" customWidth="1"/>
    <col min="3" max="3" width="18.2833333333333" customWidth="1"/>
    <col min="4" max="4" width="27.75" customWidth="1"/>
    <col min="5" max="5" width="29.875" customWidth="1"/>
    <col min="6" max="6" width="28.125" customWidth="1"/>
    <col min="7" max="7" width="24.125" customWidth="1"/>
    <col min="8" max="8" width="46.75" customWidth="1"/>
    <col min="9" max="9" width="36.375" customWidth="1"/>
  </cols>
  <sheetData>
    <row r="1" ht="24" customHeight="1" spans="1:1">
      <c r="A1" s="1" t="s">
        <v>0</v>
      </c>
    </row>
    <row r="2" ht="45.9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61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</row>
    <row r="4" ht="45" customHeight="1" spans="1:9">
      <c r="A4" s="4">
        <v>1</v>
      </c>
      <c r="B4" s="5" t="s">
        <v>11</v>
      </c>
      <c r="C4" s="6" t="s">
        <v>12</v>
      </c>
      <c r="D4" s="6" t="s">
        <v>13</v>
      </c>
      <c r="E4" s="6" t="s">
        <v>14</v>
      </c>
      <c r="F4" s="6">
        <v>58</v>
      </c>
      <c r="G4" s="6">
        <v>3</v>
      </c>
      <c r="H4" s="7" t="s">
        <v>15</v>
      </c>
      <c r="I4" s="9" t="s">
        <v>16</v>
      </c>
    </row>
    <row r="5" ht="45" customHeight="1" spans="1:9">
      <c r="A5" s="4">
        <f>A4+1</f>
        <v>2</v>
      </c>
      <c r="B5" s="8"/>
      <c r="C5" s="6" t="s">
        <v>17</v>
      </c>
      <c r="D5" s="6" t="s">
        <v>18</v>
      </c>
      <c r="E5" s="6" t="s">
        <v>19</v>
      </c>
      <c r="F5" s="6">
        <v>40</v>
      </c>
      <c r="G5" s="9">
        <v>3</v>
      </c>
      <c r="H5" s="7" t="s">
        <v>15</v>
      </c>
      <c r="I5" s="9" t="s">
        <v>16</v>
      </c>
    </row>
    <row r="6" ht="45" customHeight="1" spans="1:9">
      <c r="A6" s="4">
        <f t="shared" ref="A6:A37" si="0">A5+1</f>
        <v>3</v>
      </c>
      <c r="B6" s="8"/>
      <c r="C6" s="6" t="s">
        <v>20</v>
      </c>
      <c r="D6" s="7" t="s">
        <v>21</v>
      </c>
      <c r="E6" s="7" t="s">
        <v>22</v>
      </c>
      <c r="F6" s="7">
        <v>160</v>
      </c>
      <c r="G6" s="7">
        <v>3</v>
      </c>
      <c r="H6" s="7" t="s">
        <v>15</v>
      </c>
      <c r="I6" s="7" t="s">
        <v>23</v>
      </c>
    </row>
    <row r="7" ht="45" customHeight="1" spans="1:9">
      <c r="A7" s="4">
        <f t="shared" si="0"/>
        <v>4</v>
      </c>
      <c r="B7" s="8"/>
      <c r="C7" s="6" t="s">
        <v>20</v>
      </c>
      <c r="D7" s="7" t="s">
        <v>24</v>
      </c>
      <c r="E7" s="7" t="s">
        <v>25</v>
      </c>
      <c r="F7" s="7">
        <v>52</v>
      </c>
      <c r="G7" s="7">
        <v>3</v>
      </c>
      <c r="H7" s="7" t="s">
        <v>15</v>
      </c>
      <c r="I7" s="7" t="s">
        <v>16</v>
      </c>
    </row>
    <row r="8" ht="45" customHeight="1" spans="1:9">
      <c r="A8" s="4">
        <f t="shared" si="0"/>
        <v>5</v>
      </c>
      <c r="B8" s="8"/>
      <c r="C8" s="6" t="s">
        <v>20</v>
      </c>
      <c r="D8" s="7" t="s">
        <v>26</v>
      </c>
      <c r="E8" s="7" t="s">
        <v>27</v>
      </c>
      <c r="F8" s="7">
        <v>150</v>
      </c>
      <c r="G8" s="7">
        <v>3</v>
      </c>
      <c r="H8" s="7" t="s">
        <v>15</v>
      </c>
      <c r="I8" s="9" t="s">
        <v>16</v>
      </c>
    </row>
    <row r="9" ht="45" customHeight="1" spans="1:9">
      <c r="A9" s="4">
        <f t="shared" si="0"/>
        <v>6</v>
      </c>
      <c r="B9" s="8"/>
      <c r="C9" s="10" t="s">
        <v>28</v>
      </c>
      <c r="D9" s="11" t="s">
        <v>29</v>
      </c>
      <c r="E9" s="11" t="s">
        <v>30</v>
      </c>
      <c r="F9" s="7">
        <v>30</v>
      </c>
      <c r="G9" s="7">
        <v>3</v>
      </c>
      <c r="H9" s="7" t="s">
        <v>15</v>
      </c>
      <c r="I9" s="7" t="s">
        <v>23</v>
      </c>
    </row>
    <row r="10" ht="45" customHeight="1" spans="1:9">
      <c r="A10" s="4">
        <f t="shared" si="0"/>
        <v>7</v>
      </c>
      <c r="B10" s="8"/>
      <c r="C10" s="12"/>
      <c r="D10" s="13"/>
      <c r="E10" s="13"/>
      <c r="F10" s="7">
        <v>30</v>
      </c>
      <c r="G10" s="7">
        <v>3</v>
      </c>
      <c r="H10" s="7" t="s">
        <v>15</v>
      </c>
      <c r="I10" s="9" t="s">
        <v>16</v>
      </c>
    </row>
    <row r="11" ht="45" customHeight="1" spans="1:9">
      <c r="A11" s="4">
        <f t="shared" si="0"/>
        <v>8</v>
      </c>
      <c r="B11" s="8"/>
      <c r="C11" s="6" t="s">
        <v>31</v>
      </c>
      <c r="D11" s="6" t="s">
        <v>32</v>
      </c>
      <c r="E11" s="6" t="s">
        <v>33</v>
      </c>
      <c r="F11" s="6">
        <v>34</v>
      </c>
      <c r="G11" s="7">
        <v>3</v>
      </c>
      <c r="H11" s="7" t="s">
        <v>15</v>
      </c>
      <c r="I11" s="7" t="s">
        <v>23</v>
      </c>
    </row>
    <row r="12" ht="45" customHeight="1" spans="1:9">
      <c r="A12" s="4">
        <f t="shared" si="0"/>
        <v>9</v>
      </c>
      <c r="B12" s="8"/>
      <c r="C12" s="6"/>
      <c r="D12" s="6"/>
      <c r="E12" s="6"/>
      <c r="F12" s="7">
        <v>30</v>
      </c>
      <c r="G12" s="7">
        <v>3</v>
      </c>
      <c r="H12" s="7" t="s">
        <v>15</v>
      </c>
      <c r="I12" s="6" t="s">
        <v>16</v>
      </c>
    </row>
    <row r="13" ht="45" customHeight="1" spans="1:9">
      <c r="A13" s="4">
        <f t="shared" si="0"/>
        <v>10</v>
      </c>
      <c r="B13" s="14"/>
      <c r="C13" s="6" t="s">
        <v>34</v>
      </c>
      <c r="D13" s="15" t="s">
        <v>35</v>
      </c>
      <c r="E13" s="6" t="s">
        <v>36</v>
      </c>
      <c r="F13" s="7">
        <v>70</v>
      </c>
      <c r="G13" s="7">
        <v>3</v>
      </c>
      <c r="H13" s="7" t="s">
        <v>15</v>
      </c>
      <c r="I13" s="9" t="s">
        <v>16</v>
      </c>
    </row>
    <row r="14" ht="45" customHeight="1" spans="1:9">
      <c r="A14" s="4">
        <f t="shared" si="0"/>
        <v>11</v>
      </c>
      <c r="B14" s="16" t="s">
        <v>37</v>
      </c>
      <c r="C14" s="9" t="s">
        <v>38</v>
      </c>
      <c r="D14" s="9" t="s">
        <v>39</v>
      </c>
      <c r="E14" s="9" t="s">
        <v>40</v>
      </c>
      <c r="F14" s="9">
        <v>200</v>
      </c>
      <c r="G14" s="9">
        <v>3</v>
      </c>
      <c r="H14" s="17" t="s">
        <v>15</v>
      </c>
      <c r="I14" s="9" t="s">
        <v>23</v>
      </c>
    </row>
    <row r="15" ht="45" customHeight="1" spans="1:9">
      <c r="A15" s="4">
        <f t="shared" si="0"/>
        <v>12</v>
      </c>
      <c r="B15" s="18"/>
      <c r="C15" s="9" t="s">
        <v>38</v>
      </c>
      <c r="D15" s="17" t="s">
        <v>41</v>
      </c>
      <c r="E15" s="17" t="s">
        <v>42</v>
      </c>
      <c r="F15" s="17">
        <v>130</v>
      </c>
      <c r="G15" s="17">
        <v>3</v>
      </c>
      <c r="H15" s="17" t="s">
        <v>15</v>
      </c>
      <c r="I15" s="9" t="s">
        <v>16</v>
      </c>
    </row>
    <row r="16" ht="45" customHeight="1" spans="1:9">
      <c r="A16" s="4">
        <f t="shared" si="0"/>
        <v>13</v>
      </c>
      <c r="B16" s="18"/>
      <c r="C16" s="9" t="s">
        <v>38</v>
      </c>
      <c r="D16" s="17" t="s">
        <v>43</v>
      </c>
      <c r="E16" s="17" t="s">
        <v>44</v>
      </c>
      <c r="F16" s="17">
        <v>120</v>
      </c>
      <c r="G16" s="17">
        <v>3</v>
      </c>
      <c r="H16" s="17" t="s">
        <v>15</v>
      </c>
      <c r="I16" s="9" t="s">
        <v>23</v>
      </c>
    </row>
    <row r="17" ht="45" customHeight="1" spans="1:9">
      <c r="A17" s="4">
        <f t="shared" si="0"/>
        <v>14</v>
      </c>
      <c r="B17" s="18"/>
      <c r="C17" s="9" t="s">
        <v>38</v>
      </c>
      <c r="D17" s="17" t="s">
        <v>45</v>
      </c>
      <c r="E17" s="17" t="s">
        <v>46</v>
      </c>
      <c r="F17" s="17">
        <v>35</v>
      </c>
      <c r="G17" s="17">
        <v>3</v>
      </c>
      <c r="H17" s="17" t="s">
        <v>15</v>
      </c>
      <c r="I17" s="9" t="s">
        <v>23</v>
      </c>
    </row>
    <row r="18" ht="45" customHeight="1" spans="1:9">
      <c r="A18" s="4">
        <f t="shared" si="0"/>
        <v>15</v>
      </c>
      <c r="B18" s="19"/>
      <c r="C18" s="9" t="s">
        <v>38</v>
      </c>
      <c r="D18" s="17" t="s">
        <v>47</v>
      </c>
      <c r="E18" s="17" t="s">
        <v>48</v>
      </c>
      <c r="F18" s="17">
        <v>15</v>
      </c>
      <c r="G18" s="17">
        <v>3</v>
      </c>
      <c r="H18" s="17" t="s">
        <v>15</v>
      </c>
      <c r="I18" s="9" t="s">
        <v>23</v>
      </c>
    </row>
    <row r="19" ht="45" customHeight="1" spans="1:9">
      <c r="A19" s="4">
        <f t="shared" si="0"/>
        <v>16</v>
      </c>
      <c r="B19" s="20" t="s">
        <v>49</v>
      </c>
      <c r="C19" s="9" t="s">
        <v>50</v>
      </c>
      <c r="D19" s="9" t="s">
        <v>51</v>
      </c>
      <c r="E19" s="9" t="s">
        <v>52</v>
      </c>
      <c r="F19" s="9">
        <v>200</v>
      </c>
      <c r="G19" s="9">
        <v>1</v>
      </c>
      <c r="H19" s="17" t="s">
        <v>15</v>
      </c>
      <c r="I19" s="17" t="s">
        <v>23</v>
      </c>
    </row>
    <row r="20" ht="45" customHeight="1" spans="1:9">
      <c r="A20" s="4">
        <f t="shared" si="0"/>
        <v>17</v>
      </c>
      <c r="B20" s="21"/>
      <c r="C20" s="9" t="s">
        <v>53</v>
      </c>
      <c r="D20" s="17" t="s">
        <v>54</v>
      </c>
      <c r="E20" s="17" t="s">
        <v>55</v>
      </c>
      <c r="F20" s="17">
        <v>66</v>
      </c>
      <c r="G20" s="17">
        <v>3</v>
      </c>
      <c r="H20" s="17" t="s">
        <v>15</v>
      </c>
      <c r="I20" s="17" t="s">
        <v>23</v>
      </c>
    </row>
    <row r="21" ht="45" customHeight="1" spans="1:9">
      <c r="A21" s="4">
        <f t="shared" si="0"/>
        <v>18</v>
      </c>
      <c r="B21" s="21"/>
      <c r="C21" s="9" t="s">
        <v>53</v>
      </c>
      <c r="D21" s="17" t="s">
        <v>56</v>
      </c>
      <c r="E21" s="17" t="s">
        <v>57</v>
      </c>
      <c r="F21" s="17">
        <v>150</v>
      </c>
      <c r="G21" s="17">
        <v>3</v>
      </c>
      <c r="H21" s="17" t="s">
        <v>15</v>
      </c>
      <c r="I21" s="17" t="s">
        <v>23</v>
      </c>
    </row>
    <row r="22" ht="45" customHeight="1" spans="1:9">
      <c r="A22" s="4">
        <f t="shared" si="0"/>
        <v>19</v>
      </c>
      <c r="B22" s="21"/>
      <c r="C22" s="9" t="s">
        <v>53</v>
      </c>
      <c r="D22" s="17" t="s">
        <v>58</v>
      </c>
      <c r="E22" s="17" t="s">
        <v>59</v>
      </c>
      <c r="F22" s="17">
        <v>25</v>
      </c>
      <c r="G22" s="17">
        <v>3</v>
      </c>
      <c r="H22" s="17" t="s">
        <v>15</v>
      </c>
      <c r="I22" s="17" t="s">
        <v>23</v>
      </c>
    </row>
    <row r="23" ht="45" customHeight="1" spans="1:9">
      <c r="A23" s="4">
        <f t="shared" si="0"/>
        <v>20</v>
      </c>
      <c r="B23" s="21"/>
      <c r="C23" s="9" t="s">
        <v>53</v>
      </c>
      <c r="D23" s="17" t="s">
        <v>60</v>
      </c>
      <c r="E23" s="17" t="s">
        <v>61</v>
      </c>
      <c r="F23" s="17">
        <v>30</v>
      </c>
      <c r="G23" s="17">
        <v>3</v>
      </c>
      <c r="H23" s="17" t="s">
        <v>15</v>
      </c>
      <c r="I23" s="17" t="s">
        <v>23</v>
      </c>
    </row>
    <row r="24" ht="45" customHeight="1" spans="1:9">
      <c r="A24" s="4">
        <f t="shared" si="0"/>
        <v>21</v>
      </c>
      <c r="B24" s="21"/>
      <c r="C24" s="9" t="s">
        <v>53</v>
      </c>
      <c r="D24" s="17" t="s">
        <v>62</v>
      </c>
      <c r="E24" s="17" t="s">
        <v>63</v>
      </c>
      <c r="F24" s="17">
        <v>35</v>
      </c>
      <c r="G24" s="17">
        <v>3</v>
      </c>
      <c r="H24" s="17" t="s">
        <v>15</v>
      </c>
      <c r="I24" s="17" t="s">
        <v>23</v>
      </c>
    </row>
    <row r="25" ht="45" customHeight="1" spans="1:9">
      <c r="A25" s="4">
        <f t="shared" si="0"/>
        <v>22</v>
      </c>
      <c r="B25" s="21"/>
      <c r="C25" s="9" t="s">
        <v>53</v>
      </c>
      <c r="D25" s="17" t="s">
        <v>64</v>
      </c>
      <c r="E25" s="17" t="s">
        <v>65</v>
      </c>
      <c r="F25" s="17">
        <v>30</v>
      </c>
      <c r="G25" s="17">
        <v>3</v>
      </c>
      <c r="H25" s="17" t="s">
        <v>15</v>
      </c>
      <c r="I25" s="17" t="s">
        <v>23</v>
      </c>
    </row>
    <row r="26" ht="45" customHeight="1" spans="1:9">
      <c r="A26" s="4">
        <f t="shared" si="0"/>
        <v>23</v>
      </c>
      <c r="B26" s="21"/>
      <c r="C26" s="9" t="s">
        <v>53</v>
      </c>
      <c r="D26" s="17" t="s">
        <v>66</v>
      </c>
      <c r="E26" s="17" t="s">
        <v>67</v>
      </c>
      <c r="F26" s="17">
        <v>25</v>
      </c>
      <c r="G26" s="17">
        <v>3</v>
      </c>
      <c r="H26" s="17" t="s">
        <v>15</v>
      </c>
      <c r="I26" s="17" t="s">
        <v>16</v>
      </c>
    </row>
    <row r="27" ht="45" customHeight="1" spans="1:9">
      <c r="A27" s="4">
        <f t="shared" si="0"/>
        <v>24</v>
      </c>
      <c r="B27" s="21"/>
      <c r="C27" s="9" t="s">
        <v>53</v>
      </c>
      <c r="D27" s="17" t="s">
        <v>68</v>
      </c>
      <c r="E27" s="17" t="s">
        <v>69</v>
      </c>
      <c r="F27" s="17">
        <v>100</v>
      </c>
      <c r="G27" s="17">
        <v>3</v>
      </c>
      <c r="H27" s="17" t="s">
        <v>15</v>
      </c>
      <c r="I27" s="17" t="s">
        <v>23</v>
      </c>
    </row>
    <row r="28" ht="45" customHeight="1" spans="1:9">
      <c r="A28" s="4">
        <f t="shared" si="0"/>
        <v>25</v>
      </c>
      <c r="B28" s="21"/>
      <c r="C28" s="17" t="s">
        <v>70</v>
      </c>
      <c r="D28" s="17" t="s">
        <v>71</v>
      </c>
      <c r="E28" s="17" t="s">
        <v>72</v>
      </c>
      <c r="F28" s="17">
        <v>47</v>
      </c>
      <c r="G28" s="17">
        <v>3</v>
      </c>
      <c r="H28" s="17" t="s">
        <v>15</v>
      </c>
      <c r="I28" s="9" t="s">
        <v>16</v>
      </c>
    </row>
    <row r="29" ht="45" customHeight="1" spans="1:9">
      <c r="A29" s="4">
        <f t="shared" si="0"/>
        <v>26</v>
      </c>
      <c r="B29" s="21"/>
      <c r="C29" s="17" t="s">
        <v>70</v>
      </c>
      <c r="D29" s="17" t="s">
        <v>73</v>
      </c>
      <c r="E29" s="17" t="s">
        <v>74</v>
      </c>
      <c r="F29" s="17">
        <v>57</v>
      </c>
      <c r="G29" s="17">
        <v>3</v>
      </c>
      <c r="H29" s="17" t="s">
        <v>15</v>
      </c>
      <c r="I29" s="17" t="s">
        <v>23</v>
      </c>
    </row>
    <row r="30" ht="45" customHeight="1" spans="1:9">
      <c r="A30" s="4">
        <f t="shared" si="0"/>
        <v>27</v>
      </c>
      <c r="B30" s="21"/>
      <c r="C30" s="17" t="s">
        <v>70</v>
      </c>
      <c r="D30" s="17" t="s">
        <v>75</v>
      </c>
      <c r="E30" s="17" t="s">
        <v>76</v>
      </c>
      <c r="F30" s="17">
        <v>70</v>
      </c>
      <c r="G30" s="17">
        <v>3</v>
      </c>
      <c r="H30" s="17" t="s">
        <v>15</v>
      </c>
      <c r="I30" s="17" t="s">
        <v>23</v>
      </c>
    </row>
    <row r="31" ht="45" customHeight="1" spans="1:9">
      <c r="A31" s="4">
        <f t="shared" si="0"/>
        <v>28</v>
      </c>
      <c r="B31" s="21"/>
      <c r="C31" s="22" t="s">
        <v>77</v>
      </c>
      <c r="D31" s="23" t="s">
        <v>78</v>
      </c>
      <c r="E31" s="23" t="s">
        <v>79</v>
      </c>
      <c r="F31" s="23">
        <v>200</v>
      </c>
      <c r="G31" s="23">
        <v>3</v>
      </c>
      <c r="H31" s="23" t="s">
        <v>15</v>
      </c>
      <c r="I31" s="23" t="s">
        <v>23</v>
      </c>
    </row>
    <row r="32" ht="45" customHeight="1" spans="1:9">
      <c r="A32" s="4">
        <f t="shared" si="0"/>
        <v>29</v>
      </c>
      <c r="B32" s="21"/>
      <c r="C32" s="9" t="s">
        <v>77</v>
      </c>
      <c r="D32" s="17" t="s">
        <v>80</v>
      </c>
      <c r="E32" s="17" t="s">
        <v>81</v>
      </c>
      <c r="F32" s="17">
        <v>95</v>
      </c>
      <c r="G32" s="17">
        <v>3</v>
      </c>
      <c r="H32" s="17" t="s">
        <v>15</v>
      </c>
      <c r="I32" s="23" t="s">
        <v>23</v>
      </c>
    </row>
    <row r="33" ht="45" customHeight="1" spans="1:9">
      <c r="A33" s="4">
        <f t="shared" si="0"/>
        <v>30</v>
      </c>
      <c r="B33" s="21"/>
      <c r="C33" s="9" t="s">
        <v>77</v>
      </c>
      <c r="D33" s="17" t="s">
        <v>82</v>
      </c>
      <c r="E33" s="17" t="s">
        <v>83</v>
      </c>
      <c r="F33" s="17">
        <v>120</v>
      </c>
      <c r="G33" s="17">
        <v>3</v>
      </c>
      <c r="H33" s="17" t="s">
        <v>15</v>
      </c>
      <c r="I33" s="23" t="s">
        <v>23</v>
      </c>
    </row>
    <row r="34" ht="45" customHeight="1" spans="1:9">
      <c r="A34" s="4">
        <f t="shared" si="0"/>
        <v>31</v>
      </c>
      <c r="B34" s="21"/>
      <c r="C34" s="9" t="s">
        <v>77</v>
      </c>
      <c r="D34" s="17" t="s">
        <v>84</v>
      </c>
      <c r="E34" s="17" t="s">
        <v>85</v>
      </c>
      <c r="F34" s="17">
        <v>180</v>
      </c>
      <c r="G34" s="17">
        <v>3</v>
      </c>
      <c r="H34" s="17" t="s">
        <v>15</v>
      </c>
      <c r="I34" s="23" t="s">
        <v>86</v>
      </c>
    </row>
    <row r="35" ht="45" customHeight="1" spans="1:9">
      <c r="A35" s="4">
        <f t="shared" si="0"/>
        <v>32</v>
      </c>
      <c r="B35" s="21"/>
      <c r="C35" s="9" t="s">
        <v>77</v>
      </c>
      <c r="D35" s="17" t="s">
        <v>87</v>
      </c>
      <c r="E35" s="17" t="s">
        <v>88</v>
      </c>
      <c r="F35" s="17">
        <v>1195</v>
      </c>
      <c r="G35" s="17">
        <v>3</v>
      </c>
      <c r="H35" s="17" t="s">
        <v>15</v>
      </c>
      <c r="I35" s="23" t="s">
        <v>23</v>
      </c>
    </row>
    <row r="36" ht="45" customHeight="1" spans="1:9">
      <c r="A36" s="4">
        <f t="shared" si="0"/>
        <v>33</v>
      </c>
      <c r="B36" s="21"/>
      <c r="C36" s="9" t="s">
        <v>77</v>
      </c>
      <c r="D36" s="17" t="s">
        <v>89</v>
      </c>
      <c r="E36" s="17" t="s">
        <v>90</v>
      </c>
      <c r="F36" s="17">
        <v>86</v>
      </c>
      <c r="G36" s="17">
        <v>3</v>
      </c>
      <c r="H36" s="17" t="s">
        <v>15</v>
      </c>
      <c r="I36" s="23" t="s">
        <v>23</v>
      </c>
    </row>
    <row r="37" ht="45" customHeight="1" spans="1:9">
      <c r="A37" s="4">
        <f t="shared" si="0"/>
        <v>34</v>
      </c>
      <c r="B37" s="21"/>
      <c r="C37" s="22" t="s">
        <v>77</v>
      </c>
      <c r="D37" s="23" t="s">
        <v>91</v>
      </c>
      <c r="E37" s="23" t="s">
        <v>92</v>
      </c>
      <c r="F37" s="23">
        <v>100</v>
      </c>
      <c r="G37" s="23">
        <v>3</v>
      </c>
      <c r="H37" s="23" t="s">
        <v>15</v>
      </c>
      <c r="I37" s="23" t="s">
        <v>23</v>
      </c>
    </row>
    <row r="38" ht="45" customHeight="1" spans="1:9">
      <c r="A38" s="4">
        <f t="shared" ref="A38:A69" si="1">A37+1</f>
        <v>35</v>
      </c>
      <c r="B38" s="21"/>
      <c r="C38" s="9" t="s">
        <v>93</v>
      </c>
      <c r="D38" s="17" t="s">
        <v>94</v>
      </c>
      <c r="E38" s="17" t="s">
        <v>95</v>
      </c>
      <c r="F38" s="17">
        <v>35</v>
      </c>
      <c r="G38" s="17">
        <v>3</v>
      </c>
      <c r="H38" s="17" t="s">
        <v>15</v>
      </c>
      <c r="I38" s="17" t="s">
        <v>23</v>
      </c>
    </row>
    <row r="39" ht="45" customHeight="1" spans="1:9">
      <c r="A39" s="4">
        <f t="shared" si="1"/>
        <v>36</v>
      </c>
      <c r="B39" s="21"/>
      <c r="C39" s="9" t="s">
        <v>96</v>
      </c>
      <c r="D39" s="17" t="s">
        <v>97</v>
      </c>
      <c r="E39" s="17" t="s">
        <v>98</v>
      </c>
      <c r="F39" s="17">
        <v>45</v>
      </c>
      <c r="G39" s="17">
        <v>3</v>
      </c>
      <c r="H39" s="17" t="s">
        <v>15</v>
      </c>
      <c r="I39" s="17" t="s">
        <v>99</v>
      </c>
    </row>
    <row r="40" ht="45" customHeight="1" spans="1:9">
      <c r="A40" s="4">
        <f t="shared" si="1"/>
        <v>37</v>
      </c>
      <c r="B40" s="24"/>
      <c r="C40" s="6" t="s">
        <v>100</v>
      </c>
      <c r="D40" s="6" t="s">
        <v>101</v>
      </c>
      <c r="E40" s="6" t="s">
        <v>102</v>
      </c>
      <c r="F40" s="6">
        <v>200</v>
      </c>
      <c r="G40" s="6">
        <v>2</v>
      </c>
      <c r="H40" s="7" t="s">
        <v>15</v>
      </c>
      <c r="I40" s="6" t="s">
        <v>23</v>
      </c>
    </row>
    <row r="41" ht="45" customHeight="1" spans="1:9">
      <c r="A41" s="4">
        <f t="shared" si="1"/>
        <v>38</v>
      </c>
      <c r="B41" s="25" t="s">
        <v>103</v>
      </c>
      <c r="C41" s="7" t="s">
        <v>104</v>
      </c>
      <c r="D41" s="7" t="s">
        <v>105</v>
      </c>
      <c r="E41" s="7" t="s">
        <v>106</v>
      </c>
      <c r="F41" s="7">
        <v>300</v>
      </c>
      <c r="G41" s="7">
        <v>4</v>
      </c>
      <c r="H41" s="7" t="s">
        <v>15</v>
      </c>
      <c r="I41" s="7" t="s">
        <v>107</v>
      </c>
    </row>
    <row r="42" ht="45" customHeight="1" spans="1:9">
      <c r="A42" s="4">
        <f t="shared" si="1"/>
        <v>39</v>
      </c>
      <c r="B42" s="26"/>
      <c r="C42" s="7" t="s">
        <v>108</v>
      </c>
      <c r="D42" s="7" t="s">
        <v>109</v>
      </c>
      <c r="E42" s="7" t="s">
        <v>110</v>
      </c>
      <c r="F42" s="7">
        <v>320</v>
      </c>
      <c r="G42" s="7">
        <v>4</v>
      </c>
      <c r="H42" s="7" t="s">
        <v>15</v>
      </c>
      <c r="I42" s="7" t="s">
        <v>23</v>
      </c>
    </row>
    <row r="43" ht="45" customHeight="1" spans="1:9">
      <c r="A43" s="4">
        <f t="shared" si="1"/>
        <v>40</v>
      </c>
      <c r="B43" s="26"/>
      <c r="C43" s="7" t="s">
        <v>111</v>
      </c>
      <c r="D43" s="7" t="s">
        <v>112</v>
      </c>
      <c r="E43" s="7" t="s">
        <v>113</v>
      </c>
      <c r="F43" s="7">
        <v>30</v>
      </c>
      <c r="G43" s="7">
        <v>4</v>
      </c>
      <c r="H43" s="7" t="s">
        <v>15</v>
      </c>
      <c r="I43" s="7" t="s">
        <v>114</v>
      </c>
    </row>
    <row r="44" ht="45" customHeight="1" spans="1:9">
      <c r="A44" s="4">
        <f t="shared" si="1"/>
        <v>41</v>
      </c>
      <c r="B44" s="26"/>
      <c r="C44" s="7" t="s">
        <v>111</v>
      </c>
      <c r="D44" s="7" t="s">
        <v>115</v>
      </c>
      <c r="E44" s="7" t="s">
        <v>116</v>
      </c>
      <c r="F44" s="7">
        <v>30</v>
      </c>
      <c r="G44" s="7">
        <v>3</v>
      </c>
      <c r="H44" s="7" t="s">
        <v>15</v>
      </c>
      <c r="I44" s="7" t="s">
        <v>23</v>
      </c>
    </row>
    <row r="45" ht="45" customHeight="1" spans="1:9">
      <c r="A45" s="4">
        <f t="shared" si="1"/>
        <v>42</v>
      </c>
      <c r="B45" s="26"/>
      <c r="C45" s="7" t="s">
        <v>117</v>
      </c>
      <c r="D45" s="7" t="s">
        <v>118</v>
      </c>
      <c r="E45" s="7" t="s">
        <v>119</v>
      </c>
      <c r="F45" s="7">
        <v>60</v>
      </c>
      <c r="G45" s="7">
        <v>4</v>
      </c>
      <c r="H45" s="7" t="s">
        <v>15</v>
      </c>
      <c r="I45" s="7" t="s">
        <v>23</v>
      </c>
    </row>
    <row r="46" ht="45" customHeight="1" spans="1:9">
      <c r="A46" s="4">
        <f t="shared" si="1"/>
        <v>43</v>
      </c>
      <c r="B46" s="26"/>
      <c r="C46" s="7" t="s">
        <v>117</v>
      </c>
      <c r="D46" s="7" t="s">
        <v>120</v>
      </c>
      <c r="E46" s="7" t="s">
        <v>121</v>
      </c>
      <c r="F46" s="7">
        <v>66</v>
      </c>
      <c r="G46" s="7">
        <v>4</v>
      </c>
      <c r="H46" s="7" t="s">
        <v>15</v>
      </c>
      <c r="I46" s="7" t="s">
        <v>23</v>
      </c>
    </row>
    <row r="47" ht="45" customHeight="1" spans="1:9">
      <c r="A47" s="4">
        <f t="shared" si="1"/>
        <v>44</v>
      </c>
      <c r="B47" s="26"/>
      <c r="C47" s="7" t="s">
        <v>122</v>
      </c>
      <c r="D47" s="7" t="s">
        <v>123</v>
      </c>
      <c r="E47" s="7" t="s">
        <v>124</v>
      </c>
      <c r="F47" s="7">
        <v>100</v>
      </c>
      <c r="G47" s="7">
        <v>4</v>
      </c>
      <c r="H47" s="7" t="s">
        <v>15</v>
      </c>
      <c r="I47" s="7" t="s">
        <v>23</v>
      </c>
    </row>
    <row r="48" ht="45" customHeight="1" spans="1:9">
      <c r="A48" s="4">
        <f t="shared" si="1"/>
        <v>45</v>
      </c>
      <c r="B48" s="26"/>
      <c r="C48" s="7" t="s">
        <v>125</v>
      </c>
      <c r="D48" s="7" t="s">
        <v>126</v>
      </c>
      <c r="E48" s="7" t="s">
        <v>127</v>
      </c>
      <c r="F48" s="7">
        <v>100</v>
      </c>
      <c r="G48" s="7">
        <v>4</v>
      </c>
      <c r="H48" s="7" t="s">
        <v>15</v>
      </c>
      <c r="I48" s="7" t="s">
        <v>107</v>
      </c>
    </row>
    <row r="49" ht="45" customHeight="1" spans="1:9">
      <c r="A49" s="4">
        <f t="shared" si="1"/>
        <v>46</v>
      </c>
      <c r="B49" s="26"/>
      <c r="C49" s="7" t="s">
        <v>128</v>
      </c>
      <c r="D49" s="7" t="s">
        <v>129</v>
      </c>
      <c r="E49" s="7" t="s">
        <v>130</v>
      </c>
      <c r="F49" s="7">
        <v>100</v>
      </c>
      <c r="G49" s="7">
        <v>4</v>
      </c>
      <c r="H49" s="7" t="s">
        <v>15</v>
      </c>
      <c r="I49" s="7" t="s">
        <v>23</v>
      </c>
    </row>
    <row r="50" ht="45" customHeight="1" spans="1:9">
      <c r="A50" s="4">
        <f t="shared" si="1"/>
        <v>47</v>
      </c>
      <c r="B50" s="26"/>
      <c r="C50" s="7" t="s">
        <v>131</v>
      </c>
      <c r="D50" s="7" t="s">
        <v>132</v>
      </c>
      <c r="E50" s="7" t="s">
        <v>133</v>
      </c>
      <c r="F50" s="7">
        <v>70</v>
      </c>
      <c r="G50" s="7">
        <v>3</v>
      </c>
      <c r="H50" s="7" t="s">
        <v>15</v>
      </c>
      <c r="I50" s="7" t="s">
        <v>23</v>
      </c>
    </row>
    <row r="51" ht="45" customHeight="1" spans="1:9">
      <c r="A51" s="4">
        <f t="shared" si="1"/>
        <v>48</v>
      </c>
      <c r="B51" s="27" t="s">
        <v>134</v>
      </c>
      <c r="C51" s="6" t="s">
        <v>135</v>
      </c>
      <c r="D51" s="6" t="s">
        <v>136</v>
      </c>
      <c r="E51" s="6" t="s">
        <v>137</v>
      </c>
      <c r="F51" s="6">
        <v>70</v>
      </c>
      <c r="G51" s="7">
        <v>3</v>
      </c>
      <c r="H51" s="7" t="s">
        <v>15</v>
      </c>
      <c r="I51" s="6" t="s">
        <v>16</v>
      </c>
    </row>
    <row r="52" ht="45" customHeight="1" spans="1:9">
      <c r="A52" s="4">
        <f t="shared" si="1"/>
        <v>49</v>
      </c>
      <c r="B52" s="28"/>
      <c r="C52" s="6" t="s">
        <v>135</v>
      </c>
      <c r="D52" s="6" t="s">
        <v>138</v>
      </c>
      <c r="E52" s="6" t="s">
        <v>139</v>
      </c>
      <c r="F52" s="6">
        <v>55</v>
      </c>
      <c r="G52" s="7">
        <v>3</v>
      </c>
      <c r="H52" s="7" t="s">
        <v>15</v>
      </c>
      <c r="I52" s="6" t="s">
        <v>16</v>
      </c>
    </row>
    <row r="53" ht="45" customHeight="1" spans="1:9">
      <c r="A53" s="4">
        <f t="shared" si="1"/>
        <v>50</v>
      </c>
      <c r="B53" s="28"/>
      <c r="C53" s="6" t="s">
        <v>135</v>
      </c>
      <c r="D53" s="6" t="s">
        <v>140</v>
      </c>
      <c r="E53" s="6" t="s">
        <v>141</v>
      </c>
      <c r="F53" s="6">
        <v>25</v>
      </c>
      <c r="G53" s="7">
        <v>3</v>
      </c>
      <c r="H53" s="7" t="s">
        <v>15</v>
      </c>
      <c r="I53" s="6" t="s">
        <v>16</v>
      </c>
    </row>
    <row r="54" ht="45" customHeight="1" spans="1:9">
      <c r="A54" s="4">
        <f t="shared" si="1"/>
        <v>51</v>
      </c>
      <c r="B54" s="28"/>
      <c r="C54" s="6" t="s">
        <v>135</v>
      </c>
      <c r="D54" s="6" t="s">
        <v>142</v>
      </c>
      <c r="E54" s="6" t="s">
        <v>143</v>
      </c>
      <c r="F54" s="6">
        <v>20</v>
      </c>
      <c r="G54" s="7">
        <v>3</v>
      </c>
      <c r="H54" s="7" t="s">
        <v>15</v>
      </c>
      <c r="I54" s="6" t="s">
        <v>16</v>
      </c>
    </row>
    <row r="55" ht="45" customHeight="1" spans="1:9">
      <c r="A55" s="4">
        <f t="shared" si="1"/>
        <v>52</v>
      </c>
      <c r="B55" s="28"/>
      <c r="C55" s="6" t="s">
        <v>135</v>
      </c>
      <c r="D55" s="6" t="s">
        <v>144</v>
      </c>
      <c r="E55" s="6" t="s">
        <v>145</v>
      </c>
      <c r="F55" s="6">
        <v>10</v>
      </c>
      <c r="G55" s="7">
        <v>3</v>
      </c>
      <c r="H55" s="7" t="s">
        <v>15</v>
      </c>
      <c r="I55" s="6" t="s">
        <v>16</v>
      </c>
    </row>
    <row r="56" ht="45" customHeight="1" spans="1:9">
      <c r="A56" s="4">
        <f t="shared" si="1"/>
        <v>53</v>
      </c>
      <c r="B56" s="29"/>
      <c r="C56" s="6" t="s">
        <v>146</v>
      </c>
      <c r="D56" s="6" t="s">
        <v>147</v>
      </c>
      <c r="E56" s="6" t="s">
        <v>148</v>
      </c>
      <c r="F56" s="6">
        <v>20</v>
      </c>
      <c r="G56" s="7">
        <v>7</v>
      </c>
      <c r="H56" s="7" t="s">
        <v>15</v>
      </c>
      <c r="I56" s="6" t="s">
        <v>16</v>
      </c>
    </row>
    <row r="57" ht="45" customHeight="1" spans="1:9">
      <c r="A57" s="4">
        <f t="shared" si="1"/>
        <v>54</v>
      </c>
      <c r="B57" s="30" t="s">
        <v>149</v>
      </c>
      <c r="C57" s="6" t="s">
        <v>150</v>
      </c>
      <c r="D57" s="6" t="s">
        <v>151</v>
      </c>
      <c r="E57" s="6" t="s">
        <v>152</v>
      </c>
      <c r="F57" s="6">
        <v>24</v>
      </c>
      <c r="G57" s="6">
        <v>3</v>
      </c>
      <c r="H57" s="7" t="s">
        <v>15</v>
      </c>
      <c r="I57" s="6" t="s">
        <v>16</v>
      </c>
    </row>
    <row r="58" ht="45" customHeight="1" spans="1:9">
      <c r="A58" s="4">
        <f t="shared" si="1"/>
        <v>55</v>
      </c>
      <c r="B58" s="31"/>
      <c r="C58" s="6" t="s">
        <v>153</v>
      </c>
      <c r="D58" s="6" t="s">
        <v>154</v>
      </c>
      <c r="E58" s="6" t="s">
        <v>155</v>
      </c>
      <c r="F58" s="6">
        <v>98</v>
      </c>
      <c r="G58" s="6">
        <v>3</v>
      </c>
      <c r="H58" s="7" t="s">
        <v>15</v>
      </c>
      <c r="I58" s="6" t="s">
        <v>16</v>
      </c>
    </row>
    <row r="59" ht="45" customHeight="1" spans="1:9">
      <c r="A59" s="4">
        <f t="shared" si="1"/>
        <v>56</v>
      </c>
      <c r="B59" s="32"/>
      <c r="C59" s="6" t="s">
        <v>153</v>
      </c>
      <c r="D59" s="6" t="s">
        <v>156</v>
      </c>
      <c r="E59" s="6" t="s">
        <v>157</v>
      </c>
      <c r="F59" s="6">
        <v>78</v>
      </c>
      <c r="G59" s="6">
        <v>3</v>
      </c>
      <c r="H59" s="7" t="s">
        <v>15</v>
      </c>
      <c r="I59" s="6" t="s">
        <v>16</v>
      </c>
    </row>
    <row r="60" ht="45" customHeight="1" spans="1:9">
      <c r="A60" s="4">
        <f t="shared" si="1"/>
        <v>57</v>
      </c>
      <c r="B60" s="10" t="s">
        <v>158</v>
      </c>
      <c r="C60" s="6" t="s">
        <v>159</v>
      </c>
      <c r="D60" s="6" t="s">
        <v>160</v>
      </c>
      <c r="E60" s="6" t="s">
        <v>161</v>
      </c>
      <c r="F60" s="6">
        <v>562</v>
      </c>
      <c r="G60" s="6">
        <v>4</v>
      </c>
      <c r="H60" s="7" t="s">
        <v>15</v>
      </c>
      <c r="I60" s="6" t="s">
        <v>16</v>
      </c>
    </row>
    <row r="61" ht="45" customHeight="1" spans="1:9">
      <c r="A61" s="4">
        <f t="shared" si="1"/>
        <v>58</v>
      </c>
      <c r="B61" s="33"/>
      <c r="C61" s="6" t="s">
        <v>162</v>
      </c>
      <c r="D61" s="6" t="s">
        <v>163</v>
      </c>
      <c r="E61" s="6" t="s">
        <v>164</v>
      </c>
      <c r="F61" s="6">
        <v>80</v>
      </c>
      <c r="G61" s="6">
        <v>4</v>
      </c>
      <c r="H61" s="7" t="s">
        <v>15</v>
      </c>
      <c r="I61" s="6" t="s">
        <v>16</v>
      </c>
    </row>
    <row r="62" ht="45" customHeight="1" spans="1:9">
      <c r="A62" s="4">
        <f t="shared" si="1"/>
        <v>59</v>
      </c>
      <c r="B62" s="33"/>
      <c r="C62" s="6" t="s">
        <v>162</v>
      </c>
      <c r="D62" s="6" t="s">
        <v>165</v>
      </c>
      <c r="E62" s="6" t="s">
        <v>166</v>
      </c>
      <c r="F62" s="6">
        <v>70</v>
      </c>
      <c r="G62" s="6">
        <v>4</v>
      </c>
      <c r="H62" s="7" t="s">
        <v>15</v>
      </c>
      <c r="I62" s="6" t="s">
        <v>16</v>
      </c>
    </row>
    <row r="63" ht="45" customHeight="1" spans="1:9">
      <c r="A63" s="4">
        <f t="shared" si="1"/>
        <v>60</v>
      </c>
      <c r="B63" s="33"/>
      <c r="C63" s="6" t="s">
        <v>167</v>
      </c>
      <c r="D63" s="7" t="s">
        <v>168</v>
      </c>
      <c r="E63" s="7" t="s">
        <v>169</v>
      </c>
      <c r="F63" s="7">
        <v>60</v>
      </c>
      <c r="G63" s="7">
        <v>4</v>
      </c>
      <c r="H63" s="7" t="s">
        <v>15</v>
      </c>
      <c r="I63" s="7" t="s">
        <v>16</v>
      </c>
    </row>
    <row r="64" ht="45" customHeight="1" spans="1:9">
      <c r="A64" s="4">
        <f t="shared" si="1"/>
        <v>61</v>
      </c>
      <c r="B64" s="33"/>
      <c r="C64" s="6" t="s">
        <v>170</v>
      </c>
      <c r="D64" s="7" t="s">
        <v>171</v>
      </c>
      <c r="E64" s="7" t="s">
        <v>172</v>
      </c>
      <c r="F64" s="7">
        <v>150</v>
      </c>
      <c r="G64" s="7">
        <v>4</v>
      </c>
      <c r="H64" s="7" t="s">
        <v>15</v>
      </c>
      <c r="I64" s="7" t="s">
        <v>23</v>
      </c>
    </row>
    <row r="65" ht="45" customHeight="1" spans="1:9">
      <c r="A65" s="4">
        <f t="shared" si="1"/>
        <v>62</v>
      </c>
      <c r="B65" s="33"/>
      <c r="C65" s="6" t="s">
        <v>167</v>
      </c>
      <c r="D65" s="7" t="s">
        <v>171</v>
      </c>
      <c r="E65" s="7" t="s">
        <v>172</v>
      </c>
      <c r="F65" s="7">
        <v>170</v>
      </c>
      <c r="G65" s="7">
        <v>4</v>
      </c>
      <c r="H65" s="7" t="s">
        <v>15</v>
      </c>
      <c r="I65" s="7" t="s">
        <v>23</v>
      </c>
    </row>
    <row r="66" ht="45" customHeight="1" spans="1:9">
      <c r="A66" s="4">
        <f t="shared" si="1"/>
        <v>63</v>
      </c>
      <c r="B66" s="33"/>
      <c r="C66" s="6" t="s">
        <v>173</v>
      </c>
      <c r="D66" s="7" t="s">
        <v>171</v>
      </c>
      <c r="E66" s="7" t="s">
        <v>172</v>
      </c>
      <c r="F66" s="7">
        <v>75</v>
      </c>
      <c r="G66" s="7">
        <v>4</v>
      </c>
      <c r="H66" s="7" t="s">
        <v>15</v>
      </c>
      <c r="I66" s="7" t="s">
        <v>23</v>
      </c>
    </row>
    <row r="67" ht="45" customHeight="1" spans="1:9">
      <c r="A67" s="4">
        <f t="shared" si="1"/>
        <v>64</v>
      </c>
      <c r="B67" s="33"/>
      <c r="C67" s="6" t="s">
        <v>174</v>
      </c>
      <c r="D67" s="7" t="s">
        <v>171</v>
      </c>
      <c r="E67" s="7" t="s">
        <v>172</v>
      </c>
      <c r="F67" s="7">
        <v>230</v>
      </c>
      <c r="G67" s="7">
        <v>4</v>
      </c>
      <c r="H67" s="7" t="s">
        <v>15</v>
      </c>
      <c r="I67" s="7" t="s">
        <v>16</v>
      </c>
    </row>
    <row r="68" ht="45" customHeight="1" spans="1:9">
      <c r="A68" s="4">
        <f t="shared" si="1"/>
        <v>65</v>
      </c>
      <c r="B68" s="33"/>
      <c r="C68" s="6" t="s">
        <v>175</v>
      </c>
      <c r="D68" s="6" t="s">
        <v>176</v>
      </c>
      <c r="E68" s="6" t="s">
        <v>177</v>
      </c>
      <c r="F68" s="6">
        <v>50</v>
      </c>
      <c r="G68" s="6">
        <v>3</v>
      </c>
      <c r="H68" s="7" t="s">
        <v>15</v>
      </c>
      <c r="I68" s="6" t="s">
        <v>23</v>
      </c>
    </row>
    <row r="69" ht="45" customHeight="1" spans="1:9">
      <c r="A69" s="4">
        <f t="shared" si="1"/>
        <v>66</v>
      </c>
      <c r="B69" s="33"/>
      <c r="C69" s="6" t="s">
        <v>175</v>
      </c>
      <c r="D69" s="6" t="s">
        <v>178</v>
      </c>
      <c r="E69" s="6" t="s">
        <v>179</v>
      </c>
      <c r="F69" s="6">
        <v>25</v>
      </c>
      <c r="G69" s="6">
        <v>3</v>
      </c>
      <c r="H69" s="7" t="s">
        <v>15</v>
      </c>
      <c r="I69" s="6" t="s">
        <v>16</v>
      </c>
    </row>
    <row r="70" ht="45" customHeight="1" spans="1:9">
      <c r="A70" s="4">
        <f t="shared" ref="A70:A101" si="2">A69+1</f>
        <v>67</v>
      </c>
      <c r="B70" s="33"/>
      <c r="C70" s="6" t="s">
        <v>174</v>
      </c>
      <c r="D70" s="6" t="s">
        <v>180</v>
      </c>
      <c r="E70" s="6" t="s">
        <v>181</v>
      </c>
      <c r="F70" s="6">
        <v>70</v>
      </c>
      <c r="G70" s="6">
        <v>4</v>
      </c>
      <c r="H70" s="7" t="s">
        <v>15</v>
      </c>
      <c r="I70" s="6" t="s">
        <v>16</v>
      </c>
    </row>
    <row r="71" ht="45" customHeight="1" spans="1:9">
      <c r="A71" s="4">
        <f t="shared" si="2"/>
        <v>68</v>
      </c>
      <c r="B71" s="33"/>
      <c r="C71" s="6" t="s">
        <v>174</v>
      </c>
      <c r="D71" s="6" t="s">
        <v>182</v>
      </c>
      <c r="E71" s="6" t="s">
        <v>183</v>
      </c>
      <c r="F71" s="6">
        <v>85</v>
      </c>
      <c r="G71" s="6">
        <v>3</v>
      </c>
      <c r="H71" s="7" t="s">
        <v>15</v>
      </c>
      <c r="I71" s="6" t="s">
        <v>23</v>
      </c>
    </row>
    <row r="72" ht="45" customHeight="1" spans="1:9">
      <c r="A72" s="4">
        <f t="shared" si="2"/>
        <v>69</v>
      </c>
      <c r="B72" s="33"/>
      <c r="C72" s="6" t="s">
        <v>175</v>
      </c>
      <c r="D72" s="6" t="s">
        <v>184</v>
      </c>
      <c r="E72" s="6" t="s">
        <v>185</v>
      </c>
      <c r="F72" s="6">
        <v>30</v>
      </c>
      <c r="G72" s="6">
        <v>3</v>
      </c>
      <c r="H72" s="7" t="s">
        <v>15</v>
      </c>
      <c r="I72" s="6" t="s">
        <v>16</v>
      </c>
    </row>
    <row r="73" ht="45" customHeight="1" spans="1:9">
      <c r="A73" s="4">
        <f t="shared" si="2"/>
        <v>70</v>
      </c>
      <c r="B73" s="12"/>
      <c r="C73" s="6" t="s">
        <v>162</v>
      </c>
      <c r="D73" s="6" t="s">
        <v>186</v>
      </c>
      <c r="E73" s="6" t="s">
        <v>187</v>
      </c>
      <c r="F73" s="6">
        <v>15</v>
      </c>
      <c r="G73" s="6">
        <v>3</v>
      </c>
      <c r="H73" s="7" t="s">
        <v>15</v>
      </c>
      <c r="I73" s="6" t="s">
        <v>16</v>
      </c>
    </row>
    <row r="74" ht="45" customHeight="1" spans="1:9">
      <c r="A74" s="4">
        <f t="shared" si="2"/>
        <v>71</v>
      </c>
      <c r="B74" s="27" t="s">
        <v>188</v>
      </c>
      <c r="C74" s="6" t="s">
        <v>189</v>
      </c>
      <c r="D74" s="6" t="s">
        <v>190</v>
      </c>
      <c r="E74" s="6" t="s">
        <v>191</v>
      </c>
      <c r="F74" s="6">
        <v>200</v>
      </c>
      <c r="G74" s="6">
        <v>3</v>
      </c>
      <c r="H74" s="7" t="s">
        <v>15</v>
      </c>
      <c r="I74" s="6" t="s">
        <v>16</v>
      </c>
    </row>
    <row r="75" ht="45" customHeight="1" spans="1:9">
      <c r="A75" s="4">
        <f t="shared" si="2"/>
        <v>72</v>
      </c>
      <c r="B75" s="28"/>
      <c r="C75" s="6" t="s">
        <v>189</v>
      </c>
      <c r="D75" s="6" t="s">
        <v>192</v>
      </c>
      <c r="E75" s="6" t="s">
        <v>193</v>
      </c>
      <c r="F75" s="6">
        <v>200</v>
      </c>
      <c r="G75" s="6">
        <v>3</v>
      </c>
      <c r="H75" s="7" t="s">
        <v>15</v>
      </c>
      <c r="I75" s="6" t="s">
        <v>16</v>
      </c>
    </row>
    <row r="76" ht="45" customHeight="1" spans="1:9">
      <c r="A76" s="4">
        <f t="shared" si="2"/>
        <v>73</v>
      </c>
      <c r="B76" s="28"/>
      <c r="C76" s="6" t="s">
        <v>189</v>
      </c>
      <c r="D76" s="6" t="s">
        <v>194</v>
      </c>
      <c r="E76" s="6" t="s">
        <v>195</v>
      </c>
      <c r="F76" s="6">
        <v>90</v>
      </c>
      <c r="G76" s="6">
        <v>3</v>
      </c>
      <c r="H76" s="7" t="s">
        <v>15</v>
      </c>
      <c r="I76" s="6" t="s">
        <v>16</v>
      </c>
    </row>
    <row r="77" ht="45" customHeight="1" spans="1:9">
      <c r="A77" s="4">
        <f t="shared" si="2"/>
        <v>74</v>
      </c>
      <c r="B77" s="28"/>
      <c r="C77" s="6" t="s">
        <v>189</v>
      </c>
      <c r="D77" s="6" t="s">
        <v>196</v>
      </c>
      <c r="E77" s="6" t="s">
        <v>197</v>
      </c>
      <c r="F77" s="6">
        <v>70</v>
      </c>
      <c r="G77" s="6">
        <v>3</v>
      </c>
      <c r="H77" s="7" t="s">
        <v>15</v>
      </c>
      <c r="I77" s="6" t="s">
        <v>16</v>
      </c>
    </row>
    <row r="78" ht="45" customHeight="1" spans="1:9">
      <c r="A78" s="4">
        <f t="shared" si="2"/>
        <v>75</v>
      </c>
      <c r="B78" s="28"/>
      <c r="C78" s="6" t="s">
        <v>189</v>
      </c>
      <c r="D78" s="6" t="s">
        <v>198</v>
      </c>
      <c r="E78" s="6" t="s">
        <v>199</v>
      </c>
      <c r="F78" s="6">
        <v>150</v>
      </c>
      <c r="G78" s="6">
        <v>3</v>
      </c>
      <c r="H78" s="7" t="s">
        <v>15</v>
      </c>
      <c r="I78" s="6" t="s">
        <v>16</v>
      </c>
    </row>
    <row r="79" ht="45" customHeight="1" spans="1:9">
      <c r="A79" s="4">
        <f t="shared" si="2"/>
        <v>76</v>
      </c>
      <c r="B79" s="28"/>
      <c r="C79" s="6" t="s">
        <v>189</v>
      </c>
      <c r="D79" s="6" t="s">
        <v>200</v>
      </c>
      <c r="E79" s="6" t="s">
        <v>201</v>
      </c>
      <c r="F79" s="6">
        <v>170</v>
      </c>
      <c r="G79" s="6">
        <v>3</v>
      </c>
      <c r="H79" s="7" t="s">
        <v>15</v>
      </c>
      <c r="I79" s="6" t="s">
        <v>16</v>
      </c>
    </row>
    <row r="80" ht="45" customHeight="1" spans="1:9">
      <c r="A80" s="4">
        <f t="shared" si="2"/>
        <v>77</v>
      </c>
      <c r="B80" s="28"/>
      <c r="C80" s="6" t="s">
        <v>189</v>
      </c>
      <c r="D80" s="6" t="s">
        <v>202</v>
      </c>
      <c r="E80" s="6" t="s">
        <v>203</v>
      </c>
      <c r="F80" s="6">
        <v>70</v>
      </c>
      <c r="G80" s="6">
        <v>3</v>
      </c>
      <c r="H80" s="7" t="s">
        <v>15</v>
      </c>
      <c r="I80" s="6" t="s">
        <v>16</v>
      </c>
    </row>
    <row r="81" ht="45" customHeight="1" spans="1:9">
      <c r="A81" s="4">
        <f t="shared" si="2"/>
        <v>78</v>
      </c>
      <c r="B81" s="28"/>
      <c r="C81" s="6" t="s">
        <v>189</v>
      </c>
      <c r="D81" s="6" t="s">
        <v>204</v>
      </c>
      <c r="E81" s="6" t="s">
        <v>205</v>
      </c>
      <c r="F81" s="6">
        <v>70</v>
      </c>
      <c r="G81" s="6">
        <v>3</v>
      </c>
      <c r="H81" s="7" t="s">
        <v>15</v>
      </c>
      <c r="I81" s="6" t="s">
        <v>16</v>
      </c>
    </row>
    <row r="82" ht="45" customHeight="1" spans="1:9">
      <c r="A82" s="4">
        <f t="shared" si="2"/>
        <v>79</v>
      </c>
      <c r="B82" s="28"/>
      <c r="C82" s="6" t="s">
        <v>189</v>
      </c>
      <c r="D82" s="6" t="s">
        <v>206</v>
      </c>
      <c r="E82" s="6" t="s">
        <v>207</v>
      </c>
      <c r="F82" s="6">
        <v>60</v>
      </c>
      <c r="G82" s="6">
        <v>3</v>
      </c>
      <c r="H82" s="7" t="s">
        <v>15</v>
      </c>
      <c r="I82" s="6" t="s">
        <v>16</v>
      </c>
    </row>
    <row r="83" ht="45" customHeight="1" spans="1:9">
      <c r="A83" s="4">
        <f t="shared" si="2"/>
        <v>80</v>
      </c>
      <c r="B83" s="28"/>
      <c r="C83" s="6" t="s">
        <v>208</v>
      </c>
      <c r="D83" s="6" t="s">
        <v>209</v>
      </c>
      <c r="E83" s="6" t="s">
        <v>210</v>
      </c>
      <c r="F83" s="6">
        <v>215</v>
      </c>
      <c r="G83" s="6">
        <v>3</v>
      </c>
      <c r="H83" s="7" t="s">
        <v>15</v>
      </c>
      <c r="I83" s="6" t="s">
        <v>16</v>
      </c>
    </row>
    <row r="84" ht="45" customHeight="1" spans="1:9">
      <c r="A84" s="4">
        <f t="shared" si="2"/>
        <v>81</v>
      </c>
      <c r="B84" s="28"/>
      <c r="C84" s="6" t="s">
        <v>208</v>
      </c>
      <c r="D84" s="6" t="s">
        <v>211</v>
      </c>
      <c r="E84" s="6" t="s">
        <v>212</v>
      </c>
      <c r="F84" s="6">
        <v>115</v>
      </c>
      <c r="G84" s="6">
        <v>3</v>
      </c>
      <c r="H84" s="7" t="s">
        <v>15</v>
      </c>
      <c r="I84" s="6" t="s">
        <v>16</v>
      </c>
    </row>
    <row r="85" ht="45" customHeight="1" spans="1:9">
      <c r="A85" s="4">
        <f t="shared" si="2"/>
        <v>82</v>
      </c>
      <c r="B85" s="29"/>
      <c r="C85" s="6" t="s">
        <v>208</v>
      </c>
      <c r="D85" s="34" t="s">
        <v>213</v>
      </c>
      <c r="E85" s="6" t="s">
        <v>214</v>
      </c>
      <c r="F85" s="6">
        <v>170</v>
      </c>
      <c r="G85" s="6">
        <v>3</v>
      </c>
      <c r="H85" s="7" t="s">
        <v>15</v>
      </c>
      <c r="I85" s="6" t="s">
        <v>16</v>
      </c>
    </row>
    <row r="86" ht="45" customHeight="1" spans="1:9">
      <c r="A86" s="4">
        <f t="shared" si="2"/>
        <v>83</v>
      </c>
      <c r="B86" s="6" t="s">
        <v>215</v>
      </c>
      <c r="C86" s="6" t="s">
        <v>216</v>
      </c>
      <c r="D86" s="6" t="s">
        <v>217</v>
      </c>
      <c r="E86" s="6" t="s">
        <v>218</v>
      </c>
      <c r="F86" s="7">
        <v>120</v>
      </c>
      <c r="G86" s="7">
        <v>3</v>
      </c>
      <c r="H86" s="7" t="s">
        <v>15</v>
      </c>
      <c r="I86" s="7" t="s">
        <v>23</v>
      </c>
    </row>
    <row r="87" ht="45" customHeight="1" spans="1:9">
      <c r="A87" s="4">
        <f t="shared" si="2"/>
        <v>84</v>
      </c>
      <c r="B87" s="35" t="s">
        <v>219</v>
      </c>
      <c r="C87" s="36" t="s">
        <v>220</v>
      </c>
      <c r="D87" s="23" t="s">
        <v>221</v>
      </c>
      <c r="E87" s="23" t="s">
        <v>222</v>
      </c>
      <c r="F87" s="23">
        <v>80</v>
      </c>
      <c r="G87" s="23">
        <v>2</v>
      </c>
      <c r="H87" s="23" t="s">
        <v>15</v>
      </c>
      <c r="I87" s="22" t="s">
        <v>107</v>
      </c>
    </row>
    <row r="88" ht="45" customHeight="1" spans="1:9">
      <c r="A88" s="4">
        <f t="shared" si="2"/>
        <v>85</v>
      </c>
      <c r="B88" s="37"/>
      <c r="C88" s="36" t="s">
        <v>223</v>
      </c>
      <c r="D88" s="36" t="s">
        <v>224</v>
      </c>
      <c r="E88" s="36" t="s">
        <v>225</v>
      </c>
      <c r="F88" s="36">
        <v>50</v>
      </c>
      <c r="G88" s="36">
        <v>3</v>
      </c>
      <c r="H88" s="15" t="s">
        <v>15</v>
      </c>
      <c r="I88" s="36" t="s">
        <v>107</v>
      </c>
    </row>
    <row r="89" ht="45" customHeight="1" spans="1:9">
      <c r="A89" s="4">
        <f t="shared" si="2"/>
        <v>86</v>
      </c>
      <c r="B89" s="37"/>
      <c r="C89" s="36" t="s">
        <v>223</v>
      </c>
      <c r="D89" s="36" t="s">
        <v>224</v>
      </c>
      <c r="E89" s="15" t="s">
        <v>226</v>
      </c>
      <c r="F89" s="15">
        <v>50</v>
      </c>
      <c r="G89" s="15">
        <v>3</v>
      </c>
      <c r="H89" s="15" t="s">
        <v>15</v>
      </c>
      <c r="I89" s="36" t="s">
        <v>107</v>
      </c>
    </row>
    <row r="90" ht="45" customHeight="1" spans="1:9">
      <c r="A90" s="4">
        <f t="shared" si="2"/>
        <v>87</v>
      </c>
      <c r="B90" s="37"/>
      <c r="C90" s="22" t="s">
        <v>227</v>
      </c>
      <c r="D90" s="22" t="s">
        <v>227</v>
      </c>
      <c r="E90" s="22" t="s">
        <v>228</v>
      </c>
      <c r="F90" s="22">
        <v>23</v>
      </c>
      <c r="G90" s="38" t="s">
        <v>229</v>
      </c>
      <c r="H90" s="23" t="s">
        <v>15</v>
      </c>
      <c r="I90" s="22" t="s">
        <v>23</v>
      </c>
    </row>
    <row r="91" ht="45" customHeight="1" spans="1:9">
      <c r="A91" s="4">
        <f t="shared" si="2"/>
        <v>88</v>
      </c>
      <c r="B91" s="37"/>
      <c r="C91" s="36" t="s">
        <v>230</v>
      </c>
      <c r="D91" s="15" t="s">
        <v>231</v>
      </c>
      <c r="E91" s="15" t="s">
        <v>232</v>
      </c>
      <c r="F91" s="15">
        <v>220</v>
      </c>
      <c r="G91" s="39" t="s">
        <v>229</v>
      </c>
      <c r="H91" s="15" t="s">
        <v>15</v>
      </c>
      <c r="I91" s="36" t="s">
        <v>23</v>
      </c>
    </row>
    <row r="92" ht="45" customHeight="1" spans="1:9">
      <c r="A92" s="4">
        <f t="shared" si="2"/>
        <v>89</v>
      </c>
      <c r="B92" s="37"/>
      <c r="C92" s="36" t="s">
        <v>230</v>
      </c>
      <c r="D92" s="15" t="s">
        <v>233</v>
      </c>
      <c r="E92" s="15" t="s">
        <v>234</v>
      </c>
      <c r="F92" s="15">
        <v>90</v>
      </c>
      <c r="G92" s="39" t="s">
        <v>229</v>
      </c>
      <c r="H92" s="15" t="s">
        <v>15</v>
      </c>
      <c r="I92" s="36" t="s">
        <v>23</v>
      </c>
    </row>
    <row r="93" ht="45" customHeight="1" spans="1:9">
      <c r="A93" s="4">
        <f t="shared" si="2"/>
        <v>90</v>
      </c>
      <c r="B93" s="37"/>
      <c r="C93" s="36" t="s">
        <v>230</v>
      </c>
      <c r="D93" s="15" t="s">
        <v>235</v>
      </c>
      <c r="E93" s="15" t="s">
        <v>236</v>
      </c>
      <c r="F93" s="15">
        <v>110</v>
      </c>
      <c r="G93" s="39" t="s">
        <v>229</v>
      </c>
      <c r="H93" s="15" t="s">
        <v>15</v>
      </c>
      <c r="I93" s="36" t="s">
        <v>23</v>
      </c>
    </row>
    <row r="94" ht="45" customHeight="1" spans="1:9">
      <c r="A94" s="4">
        <f t="shared" si="2"/>
        <v>91</v>
      </c>
      <c r="B94" s="37"/>
      <c r="C94" s="36" t="s">
        <v>230</v>
      </c>
      <c r="D94" s="15" t="s">
        <v>237</v>
      </c>
      <c r="E94" s="15" t="s">
        <v>238</v>
      </c>
      <c r="F94" s="15">
        <v>270</v>
      </c>
      <c r="G94" s="39" t="s">
        <v>229</v>
      </c>
      <c r="H94" s="15" t="s">
        <v>15</v>
      </c>
      <c r="I94" s="36" t="s">
        <v>23</v>
      </c>
    </row>
    <row r="95" ht="45" customHeight="1" spans="1:9">
      <c r="A95" s="4">
        <f t="shared" si="2"/>
        <v>92</v>
      </c>
      <c r="B95" s="37"/>
      <c r="C95" s="36" t="s">
        <v>230</v>
      </c>
      <c r="D95" s="15" t="s">
        <v>239</v>
      </c>
      <c r="E95" s="15" t="s">
        <v>240</v>
      </c>
      <c r="F95" s="15">
        <v>150</v>
      </c>
      <c r="G95" s="39" t="s">
        <v>229</v>
      </c>
      <c r="H95" s="15" t="s">
        <v>15</v>
      </c>
      <c r="I95" s="36" t="s">
        <v>23</v>
      </c>
    </row>
    <row r="96" ht="45" customHeight="1" spans="1:9">
      <c r="A96" s="4">
        <f t="shared" si="2"/>
        <v>93</v>
      </c>
      <c r="B96" s="37"/>
      <c r="C96" s="36" t="s">
        <v>230</v>
      </c>
      <c r="D96" s="15" t="s">
        <v>241</v>
      </c>
      <c r="E96" s="15" t="s">
        <v>242</v>
      </c>
      <c r="F96" s="15">
        <v>235</v>
      </c>
      <c r="G96" s="39" t="s">
        <v>229</v>
      </c>
      <c r="H96" s="15" t="s">
        <v>15</v>
      </c>
      <c r="I96" s="36" t="s">
        <v>23</v>
      </c>
    </row>
    <row r="97" ht="45" customHeight="1" spans="1:9">
      <c r="A97" s="4">
        <f t="shared" si="2"/>
        <v>94</v>
      </c>
      <c r="B97" s="37"/>
      <c r="C97" s="36" t="s">
        <v>230</v>
      </c>
      <c r="D97" s="15" t="s">
        <v>243</v>
      </c>
      <c r="E97" s="15" t="s">
        <v>244</v>
      </c>
      <c r="F97" s="15">
        <v>230</v>
      </c>
      <c r="G97" s="39" t="s">
        <v>229</v>
      </c>
      <c r="H97" s="15" t="s">
        <v>15</v>
      </c>
      <c r="I97" s="36" t="s">
        <v>23</v>
      </c>
    </row>
    <row r="98" ht="45" customHeight="1" spans="1:9">
      <c r="A98" s="4">
        <f t="shared" si="2"/>
        <v>95</v>
      </c>
      <c r="B98" s="37"/>
      <c r="C98" s="36" t="s">
        <v>230</v>
      </c>
      <c r="D98" s="15" t="s">
        <v>245</v>
      </c>
      <c r="E98" s="15" t="s">
        <v>246</v>
      </c>
      <c r="F98" s="15">
        <v>85</v>
      </c>
      <c r="G98" s="39" t="s">
        <v>229</v>
      </c>
      <c r="H98" s="15" t="s">
        <v>15</v>
      </c>
      <c r="I98" s="36" t="s">
        <v>23</v>
      </c>
    </row>
    <row r="99" ht="45" customHeight="1" spans="1:9">
      <c r="A99" s="4">
        <f t="shared" si="2"/>
        <v>96</v>
      </c>
      <c r="B99" s="37"/>
      <c r="C99" s="36" t="s">
        <v>230</v>
      </c>
      <c r="D99" s="15" t="s">
        <v>247</v>
      </c>
      <c r="E99" s="15" t="s">
        <v>248</v>
      </c>
      <c r="F99" s="15">
        <v>90</v>
      </c>
      <c r="G99" s="39" t="s">
        <v>229</v>
      </c>
      <c r="H99" s="15" t="s">
        <v>15</v>
      </c>
      <c r="I99" s="36" t="s">
        <v>23</v>
      </c>
    </row>
    <row r="100" ht="45" customHeight="1" spans="1:9">
      <c r="A100" s="4">
        <f t="shared" si="2"/>
        <v>97</v>
      </c>
      <c r="B100" s="37"/>
      <c r="C100" s="36" t="s">
        <v>249</v>
      </c>
      <c r="D100" s="15" t="s">
        <v>250</v>
      </c>
      <c r="E100" s="15" t="s">
        <v>251</v>
      </c>
      <c r="F100" s="15">
        <v>70</v>
      </c>
      <c r="G100" s="15">
        <v>2</v>
      </c>
      <c r="H100" s="15" t="s">
        <v>15</v>
      </c>
      <c r="I100" s="36" t="s">
        <v>16</v>
      </c>
    </row>
    <row r="101" ht="45" customHeight="1" spans="1:9">
      <c r="A101" s="4">
        <f t="shared" si="2"/>
        <v>98</v>
      </c>
      <c r="B101" s="37"/>
      <c r="C101" s="36" t="s">
        <v>252</v>
      </c>
      <c r="D101" s="36" t="s">
        <v>253</v>
      </c>
      <c r="E101" s="36" t="s">
        <v>254</v>
      </c>
      <c r="F101" s="36">
        <v>200</v>
      </c>
      <c r="G101" s="36">
        <v>2</v>
      </c>
      <c r="H101" s="15" t="s">
        <v>15</v>
      </c>
      <c r="I101" s="36" t="s">
        <v>23</v>
      </c>
    </row>
    <row r="102" ht="45" customHeight="1" spans="1:9">
      <c r="A102" s="4">
        <f t="shared" ref="A102:A120" si="3">A101+1</f>
        <v>99</v>
      </c>
      <c r="B102" s="37"/>
      <c r="C102" s="36" t="s">
        <v>252</v>
      </c>
      <c r="D102" s="15" t="s">
        <v>255</v>
      </c>
      <c r="E102" s="15" t="s">
        <v>256</v>
      </c>
      <c r="F102" s="15">
        <v>120</v>
      </c>
      <c r="G102" s="15">
        <v>2</v>
      </c>
      <c r="H102" s="15" t="s">
        <v>15</v>
      </c>
      <c r="I102" s="36" t="s">
        <v>23</v>
      </c>
    </row>
    <row r="103" ht="45" customHeight="1" spans="1:9">
      <c r="A103" s="4">
        <f t="shared" si="3"/>
        <v>100</v>
      </c>
      <c r="B103" s="37"/>
      <c r="C103" s="36" t="s">
        <v>252</v>
      </c>
      <c r="D103" s="15" t="s">
        <v>257</v>
      </c>
      <c r="E103" s="15" t="s">
        <v>258</v>
      </c>
      <c r="F103" s="15">
        <v>100</v>
      </c>
      <c r="G103" s="15">
        <v>2</v>
      </c>
      <c r="H103" s="15" t="s">
        <v>15</v>
      </c>
      <c r="I103" s="36" t="s">
        <v>23</v>
      </c>
    </row>
    <row r="104" ht="45" customHeight="1" spans="1:9">
      <c r="A104" s="4">
        <f t="shared" si="3"/>
        <v>101</v>
      </c>
      <c r="B104" s="37"/>
      <c r="C104" s="36" t="s">
        <v>252</v>
      </c>
      <c r="D104" s="15" t="s">
        <v>259</v>
      </c>
      <c r="E104" s="15" t="s">
        <v>260</v>
      </c>
      <c r="F104" s="15">
        <v>80</v>
      </c>
      <c r="G104" s="15">
        <v>2</v>
      </c>
      <c r="H104" s="15" t="s">
        <v>15</v>
      </c>
      <c r="I104" s="36" t="s">
        <v>23</v>
      </c>
    </row>
    <row r="105" ht="45" customHeight="1" spans="1:9">
      <c r="A105" s="4">
        <f t="shared" si="3"/>
        <v>102</v>
      </c>
      <c r="B105" s="37"/>
      <c r="C105" s="36" t="s">
        <v>252</v>
      </c>
      <c r="D105" s="15" t="s">
        <v>261</v>
      </c>
      <c r="E105" s="15" t="s">
        <v>262</v>
      </c>
      <c r="F105" s="15">
        <v>80</v>
      </c>
      <c r="G105" s="15">
        <v>2</v>
      </c>
      <c r="H105" s="15" t="s">
        <v>15</v>
      </c>
      <c r="I105" s="36" t="s">
        <v>23</v>
      </c>
    </row>
    <row r="106" ht="45" customHeight="1" spans="1:9">
      <c r="A106" s="4">
        <f t="shared" si="3"/>
        <v>103</v>
      </c>
      <c r="B106" s="37"/>
      <c r="C106" s="36" t="s">
        <v>263</v>
      </c>
      <c r="D106" s="15" t="s">
        <v>264</v>
      </c>
      <c r="E106" s="15" t="s">
        <v>265</v>
      </c>
      <c r="F106" s="15">
        <v>43</v>
      </c>
      <c r="G106" s="36">
        <v>3</v>
      </c>
      <c r="H106" s="15" t="s">
        <v>15</v>
      </c>
      <c r="I106" s="36" t="s">
        <v>266</v>
      </c>
    </row>
    <row r="107" ht="45" customHeight="1" spans="1:9">
      <c r="A107" s="4">
        <f t="shared" si="3"/>
        <v>104</v>
      </c>
      <c r="B107" s="37"/>
      <c r="C107" s="36" t="s">
        <v>267</v>
      </c>
      <c r="D107" s="36" t="s">
        <v>268</v>
      </c>
      <c r="E107" s="36" t="s">
        <v>269</v>
      </c>
      <c r="F107" s="36">
        <v>10</v>
      </c>
      <c r="G107" s="36">
        <v>3</v>
      </c>
      <c r="H107" s="15" t="s">
        <v>15</v>
      </c>
      <c r="I107" s="36" t="s">
        <v>23</v>
      </c>
    </row>
    <row r="108" ht="45" customHeight="1" spans="1:9">
      <c r="A108" s="4">
        <f t="shared" si="3"/>
        <v>105</v>
      </c>
      <c r="B108" s="37"/>
      <c r="C108" s="36" t="s">
        <v>270</v>
      </c>
      <c r="D108" s="36" t="s">
        <v>271</v>
      </c>
      <c r="E108" s="15" t="s">
        <v>272</v>
      </c>
      <c r="F108" s="15">
        <v>10</v>
      </c>
      <c r="G108" s="39" t="s">
        <v>229</v>
      </c>
      <c r="H108" s="15" t="s">
        <v>15</v>
      </c>
      <c r="I108" s="15" t="s">
        <v>273</v>
      </c>
    </row>
    <row r="109" ht="45" customHeight="1" spans="1:9">
      <c r="A109" s="4">
        <f t="shared" si="3"/>
        <v>106</v>
      </c>
      <c r="B109" s="40"/>
      <c r="C109" s="36" t="s">
        <v>274</v>
      </c>
      <c r="D109" s="36" t="s">
        <v>275</v>
      </c>
      <c r="E109" s="36" t="s">
        <v>276</v>
      </c>
      <c r="F109" s="36">
        <v>100</v>
      </c>
      <c r="G109" s="36">
        <v>3</v>
      </c>
      <c r="H109" s="15" t="s">
        <v>15</v>
      </c>
      <c r="I109" s="36" t="s">
        <v>23</v>
      </c>
    </row>
    <row r="110" ht="42" customHeight="1" spans="1:9">
      <c r="A110" s="4">
        <f t="shared" si="3"/>
        <v>107</v>
      </c>
      <c r="B110" s="30" t="s">
        <v>277</v>
      </c>
      <c r="C110" s="6" t="s">
        <v>278</v>
      </c>
      <c r="D110" s="6" t="s">
        <v>279</v>
      </c>
      <c r="E110" s="6" t="s">
        <v>280</v>
      </c>
      <c r="F110" s="6">
        <v>18</v>
      </c>
      <c r="G110" s="6">
        <v>4</v>
      </c>
      <c r="H110" s="7" t="s">
        <v>15</v>
      </c>
      <c r="I110" s="7" t="s">
        <v>23</v>
      </c>
    </row>
    <row r="111" ht="42" customHeight="1" spans="1:9">
      <c r="A111" s="4">
        <f t="shared" si="3"/>
        <v>108</v>
      </c>
      <c r="B111" s="31"/>
      <c r="C111" s="6" t="s">
        <v>281</v>
      </c>
      <c r="D111" s="6" t="s">
        <v>282</v>
      </c>
      <c r="E111" s="6" t="s">
        <v>283</v>
      </c>
      <c r="F111" s="6">
        <v>30</v>
      </c>
      <c r="G111" s="6">
        <v>3</v>
      </c>
      <c r="H111" s="17" t="s">
        <v>15</v>
      </c>
      <c r="I111" s="17" t="s">
        <v>284</v>
      </c>
    </row>
    <row r="112" ht="42" customHeight="1" spans="1:9">
      <c r="A112" s="4">
        <f t="shared" si="3"/>
        <v>109</v>
      </c>
      <c r="B112" s="31"/>
      <c r="C112" s="6" t="s">
        <v>281</v>
      </c>
      <c r="D112" s="6" t="s">
        <v>285</v>
      </c>
      <c r="E112" s="6" t="s">
        <v>286</v>
      </c>
      <c r="F112" s="6">
        <v>10</v>
      </c>
      <c r="G112" s="6">
        <v>3</v>
      </c>
      <c r="H112" s="17" t="s">
        <v>15</v>
      </c>
      <c r="I112" s="17" t="s">
        <v>284</v>
      </c>
    </row>
    <row r="113" ht="42" customHeight="1" spans="1:9">
      <c r="A113" s="4">
        <f t="shared" si="3"/>
        <v>110</v>
      </c>
      <c r="B113" s="31"/>
      <c r="C113" s="6" t="s">
        <v>281</v>
      </c>
      <c r="D113" s="6" t="s">
        <v>287</v>
      </c>
      <c r="E113" s="6" t="s">
        <v>288</v>
      </c>
      <c r="F113" s="6">
        <v>93</v>
      </c>
      <c r="G113" s="6">
        <v>3</v>
      </c>
      <c r="H113" s="17" t="s">
        <v>15</v>
      </c>
      <c r="I113" s="17" t="s">
        <v>16</v>
      </c>
    </row>
    <row r="114" ht="42" customHeight="1" spans="1:9">
      <c r="A114" s="4">
        <f t="shared" si="3"/>
        <v>111</v>
      </c>
      <c r="B114" s="31"/>
      <c r="C114" s="6" t="s">
        <v>281</v>
      </c>
      <c r="D114" s="6" t="s">
        <v>235</v>
      </c>
      <c r="E114" s="6" t="s">
        <v>236</v>
      </c>
      <c r="F114" s="6">
        <v>40</v>
      </c>
      <c r="G114" s="6">
        <v>3</v>
      </c>
      <c r="H114" s="17" t="s">
        <v>15</v>
      </c>
      <c r="I114" s="17" t="s">
        <v>16</v>
      </c>
    </row>
    <row r="115" ht="42" customHeight="1" spans="1:9">
      <c r="A115" s="4">
        <f t="shared" si="3"/>
        <v>112</v>
      </c>
      <c r="B115" s="31"/>
      <c r="C115" s="6" t="s">
        <v>281</v>
      </c>
      <c r="D115" s="6" t="s">
        <v>289</v>
      </c>
      <c r="E115" s="6" t="s">
        <v>290</v>
      </c>
      <c r="F115" s="6">
        <v>10</v>
      </c>
      <c r="G115" s="6">
        <v>3</v>
      </c>
      <c r="H115" s="17" t="s">
        <v>15</v>
      </c>
      <c r="I115" s="17" t="s">
        <v>16</v>
      </c>
    </row>
    <row r="116" ht="42" customHeight="1" spans="1:9">
      <c r="A116" s="4">
        <f t="shared" si="3"/>
        <v>113</v>
      </c>
      <c r="B116" s="31"/>
      <c r="C116" s="6" t="s">
        <v>281</v>
      </c>
      <c r="D116" s="6" t="s">
        <v>291</v>
      </c>
      <c r="E116" s="6" t="s">
        <v>292</v>
      </c>
      <c r="F116" s="6">
        <v>45</v>
      </c>
      <c r="G116" s="6">
        <v>3</v>
      </c>
      <c r="H116" s="17" t="s">
        <v>15</v>
      </c>
      <c r="I116" s="17" t="s">
        <v>16</v>
      </c>
    </row>
    <row r="117" ht="42" customHeight="1" spans="1:9">
      <c r="A117" s="4">
        <f t="shared" si="3"/>
        <v>114</v>
      </c>
      <c r="B117" s="31"/>
      <c r="C117" s="6" t="s">
        <v>281</v>
      </c>
      <c r="D117" s="6" t="s">
        <v>293</v>
      </c>
      <c r="E117" s="6" t="s">
        <v>294</v>
      </c>
      <c r="F117" s="6">
        <v>35</v>
      </c>
      <c r="G117" s="6">
        <v>3</v>
      </c>
      <c r="H117" s="17" t="s">
        <v>15</v>
      </c>
      <c r="I117" s="17" t="s">
        <v>16</v>
      </c>
    </row>
    <row r="118" ht="42" customHeight="1" spans="1:9">
      <c r="A118" s="4">
        <f t="shared" si="3"/>
        <v>115</v>
      </c>
      <c r="B118" s="32"/>
      <c r="C118" s="6" t="s">
        <v>281</v>
      </c>
      <c r="D118" s="6" t="s">
        <v>295</v>
      </c>
      <c r="E118" s="6" t="s">
        <v>296</v>
      </c>
      <c r="F118" s="6">
        <v>15</v>
      </c>
      <c r="G118" s="6">
        <v>3</v>
      </c>
      <c r="H118" s="17" t="s">
        <v>15</v>
      </c>
      <c r="I118" s="17" t="s">
        <v>16</v>
      </c>
    </row>
    <row r="119" ht="45" customHeight="1" spans="1:9">
      <c r="A119" s="4">
        <f t="shared" si="3"/>
        <v>116</v>
      </c>
      <c r="B119" s="41"/>
      <c r="C119" s="9" t="s">
        <v>281</v>
      </c>
      <c r="D119" s="9" t="s">
        <v>297</v>
      </c>
      <c r="E119" s="9" t="s">
        <v>298</v>
      </c>
      <c r="F119" s="9">
        <v>15</v>
      </c>
      <c r="G119" s="17">
        <v>3</v>
      </c>
      <c r="H119" s="17" t="s">
        <v>15</v>
      </c>
      <c r="I119" s="17" t="s">
        <v>16</v>
      </c>
    </row>
    <row r="120" ht="45" customHeight="1" spans="1:9">
      <c r="A120" s="4">
        <f t="shared" si="3"/>
        <v>117</v>
      </c>
      <c r="B120" s="42" t="s">
        <v>299</v>
      </c>
      <c r="C120" s="43"/>
      <c r="D120" s="43"/>
      <c r="E120" s="44"/>
      <c r="F120" s="7">
        <f>SUM(F4:F119)</f>
        <v>12000</v>
      </c>
      <c r="G120" s="7"/>
      <c r="H120" s="7"/>
      <c r="I120" s="7">
        <f>12000-F120</f>
        <v>0</v>
      </c>
    </row>
    <row r="121" ht="83.1" customHeight="1" spans="1:9">
      <c r="A121" s="14"/>
      <c r="B121" s="45"/>
      <c r="C121" s="45"/>
      <c r="D121" s="45"/>
      <c r="E121" s="45"/>
      <c r="F121" s="45"/>
      <c r="G121" s="45"/>
      <c r="H121" s="45"/>
      <c r="I121" s="45"/>
    </row>
    <row r="122" ht="18.75" spans="1:1">
      <c r="A122" s="4">
        <v>105</v>
      </c>
    </row>
  </sheetData>
  <autoFilter xmlns:etc="http://www.wps.cn/officeDocument/2017/etCustomData" ref="A3:I122" etc:filterBottomFollowUsedRange="0">
    <extLst/>
  </autoFilter>
  <mergeCells count="18">
    <mergeCell ref="A2:I2"/>
    <mergeCell ref="B120:E120"/>
    <mergeCell ref="B4:B13"/>
    <mergeCell ref="B14:B18"/>
    <mergeCell ref="B19:B40"/>
    <mergeCell ref="B41:B50"/>
    <mergeCell ref="B51:B56"/>
    <mergeCell ref="B57:B59"/>
    <mergeCell ref="B60:B73"/>
    <mergeCell ref="B74:B85"/>
    <mergeCell ref="B87:B109"/>
    <mergeCell ref="B110:B118"/>
    <mergeCell ref="C9:C10"/>
    <mergeCell ref="C11:C12"/>
    <mergeCell ref="D9:D10"/>
    <mergeCell ref="D11:D12"/>
    <mergeCell ref="E9:E10"/>
    <mergeCell ref="E11:E12"/>
  </mergeCells>
  <dataValidations count="2">
    <dataValidation type="list" allowBlank="1" showInputMessage="1" showErrorMessage="1" sqref="G57 G58 G59 G74 G75 G76 G77 G78 G79 G80 G81 G82 G6:G13 G15:G18 G20:G39 G41:G56 G62:G73 G86:G108 G111:G121">
      <formula1>"2,3,4,7,8,9,10"</formula1>
    </dataValidation>
    <dataValidation type="list" allowBlank="1" showInputMessage="1" showErrorMessage="1" sqref="H4:H121">
      <formula1>"1、水稻大面积单产提升攻坚行动项目,2、水稻合理密植提单产项目"</formula1>
    </dataValidation>
  </dataValidations>
  <printOptions horizontalCentered="1"/>
  <pageMargins left="0.393055555555556" right="0.393055555555556" top="0.393055555555556" bottom="0.393055555555556" header="0.511805555555556" footer="0.511805555555556"/>
  <pageSetup paperSize="9" scale="42" fitToWidth="0" orientation="landscape" horizontalDpi="600"/>
  <headerFooter/>
  <rowBreaks count="1" manualBreakCount="1">
    <brk id="9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</dc:creator>
  <cp:lastModifiedBy>V2</cp:lastModifiedBy>
  <dcterms:created xsi:type="dcterms:W3CDTF">2023-05-12T11:15:00Z</dcterms:created>
  <cp:lastPrinted>2024-12-04T08:06:00Z</cp:lastPrinted>
  <dcterms:modified xsi:type="dcterms:W3CDTF">2025-01-23T09:39:52Z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512FBDD2A1164E44B32B41A3159F7EA6_12</vt:lpwstr>
  </property>
</Properties>
</file>