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 name="Sheet2" sheetId="2" r:id="rId2"/>
  </sheets>
  <definedNames>
    <definedName name="_xlnm._FilterDatabase" localSheetId="0" hidden="1">Sheet1!$A$7:$X$58</definedName>
    <definedName name="_xlnm.Print_Area" localSheetId="0">Sheet1!$A$1:$Q$58</definedName>
    <definedName name="_xlnm.Print_Titles" localSheetId="0">Sheet1!$4:$5</definedName>
  </definedNames>
  <calcPr calcId="144525"/>
</workbook>
</file>

<file path=xl/sharedStrings.xml><?xml version="1.0" encoding="utf-8"?>
<sst xmlns="http://schemas.openxmlformats.org/spreadsheetml/2006/main" count="667" uniqueCount="266">
  <si>
    <t>恩平市2024年度省级涉农项目申报明细表</t>
  </si>
  <si>
    <t>编制单位：</t>
  </si>
  <si>
    <t>序号</t>
  </si>
  <si>
    <t>市县别</t>
  </si>
  <si>
    <t>一级项目名称</t>
  </si>
  <si>
    <t>项目分类</t>
  </si>
  <si>
    <t>项目编码</t>
  </si>
  <si>
    <t>项目名称</t>
  </si>
  <si>
    <t>项目内容</t>
  </si>
  <si>
    <t>省级主管部门</t>
  </si>
  <si>
    <t>市级主管部门</t>
  </si>
  <si>
    <t>县级主管部门</t>
  </si>
  <si>
    <t>项目单位</t>
  </si>
  <si>
    <t>2024年度项目计划投资总额
（万元）
(实际数)</t>
  </si>
  <si>
    <t>2024年度项目计划投资总额
（万元）
(系统数)</t>
  </si>
  <si>
    <t>2024年度申请省级涉农资金总额
（万元）</t>
  </si>
  <si>
    <t>2024年度预期完成的工作任务量（对应粤涉农办［2023］5号附件3明确）</t>
  </si>
  <si>
    <t>对应量化指标</t>
  </si>
  <si>
    <t>计划完成值</t>
  </si>
  <si>
    <t>备注</t>
  </si>
  <si>
    <t>*</t>
  </si>
  <si>
    <t>江门市合计</t>
  </si>
  <si>
    <t>**</t>
  </si>
  <si>
    <t>恩平市小计</t>
  </si>
  <si>
    <t>恩平市</t>
  </si>
  <si>
    <t>巩固拓展脱贫攻坚成果</t>
  </si>
  <si>
    <t>0103-巩固拓展脱贫攻坚成果-扶持壮大村级集体经济</t>
  </si>
  <si>
    <t>440785240000000000284</t>
  </si>
  <si>
    <t>2024年江门市恩平市扶持新型农村集体经济项目</t>
  </si>
  <si>
    <t>坚持因村制宜、分类指导，积极推进不同类型村级集体经济的发展，通过统筹城乡发展，落实政策措施。实现农村集体经济总量增长、效益提高、实力增强，为促进农村经济社会发展、农民共同富裕注入新活力。</t>
  </si>
  <si>
    <t>200-省农业农村厅</t>
  </si>
  <si>
    <t>301-江门市农业农村局(一级)</t>
  </si>
  <si>
    <t>恩平市农业农村局</t>
  </si>
  <si>
    <t>扶持发展村集体经济项目（个数）</t>
  </si>
  <si>
    <t>3-精准扶贫精准脱贫类</t>
  </si>
  <si>
    <t>4-其他</t>
  </si>
  <si>
    <t>2-非工程类</t>
  </si>
  <si>
    <t>农田建设及管护</t>
  </si>
  <si>
    <t>0201-农田建设及管护-高标准农田建设及管护</t>
  </si>
  <si>
    <t>440785240000000000272</t>
  </si>
  <si>
    <t>恩平市高标准农田后期管护</t>
  </si>
  <si>
    <t>总投资422.3万元，申请省级资金422.3万元。对我市2012-2022年已建高标准农田项目进行后期管护。</t>
  </si>
  <si>
    <t>高标准农田管护面积（万亩）</t>
  </si>
  <si>
    <t>1-农业产业发展类</t>
  </si>
  <si>
    <t>440785240000000000270</t>
  </si>
  <si>
    <t>2024年度江门市恩平市高标准农田建设项目</t>
  </si>
  <si>
    <t>总投资4130万元，申请省级资金2730万元。通过项目建设，改造提升高标准农田1.15万亩，新建高标准农田0.38万亩，有效改善项目区农田基础设施条件，提升耕地质量，提高粮食综合生产能力。</t>
  </si>
  <si>
    <t>当年度新建高标准农田面积（万亩）</t>
  </si>
  <si>
    <t>当年度改造提升高标准农田面积（万亩）</t>
  </si>
  <si>
    <t>1-新建</t>
  </si>
  <si>
    <t>1-工程类</t>
  </si>
  <si>
    <t>农产品质量安全</t>
  </si>
  <si>
    <t>0301-农产品质量安全-农产品质量安全监测检测</t>
  </si>
  <si>
    <t>440785240000000000273</t>
  </si>
  <si>
    <t>2024年江门市恩平市农产品质量安全——恩平市农产品质量安全监测</t>
  </si>
  <si>
    <t>总投资60万元，申请省级资金60万元。开展农产品质量安全监测，完成2024年度江门市食品安全食品抽检千人6.4批次工作任务，确保辖区内不发生重大农产品质量安全事故。</t>
  </si>
  <si>
    <t>开展农产品质量安全监测数量（批次）</t>
  </si>
  <si>
    <t>监督抽查样品数量（个）</t>
  </si>
  <si>
    <t>风险监测样品数量（个）</t>
  </si>
  <si>
    <t>农机购置与应用补贴</t>
  </si>
  <si>
    <t>0501-农机购置与应用补贴-农机购置与应用补贴</t>
  </si>
  <si>
    <t>440785240000000000354</t>
  </si>
  <si>
    <t>2024年江门市恩平市农机购置补贴</t>
  </si>
  <si>
    <t>对符合要求的农户购置机具进行补贴，完成当年度下达的购置机具数量和购机户数量，确保补贴资金及时足额发放，补贴农户购置农机具数11（台（套））。</t>
  </si>
  <si>
    <t>农机购置与应用补贴机具数（台（套））</t>
  </si>
  <si>
    <t>重大水利工程</t>
  </si>
  <si>
    <t>0701-重大水利工程-重大水利工程</t>
  </si>
  <si>
    <t>440785240000000000371</t>
  </si>
  <si>
    <t>恩平市生态海堤建设工程</t>
  </si>
  <si>
    <t xml:space="preserve">生态海堤治理总长度 13.5km，其中：洪滘海堤提标生态改造 10.6km；蓝田河达标加固海堤 2.9km。建成后共捍卫耕地面积 11.63 万亩，人口 11 万人。				
</t>
  </si>
  <si>
    <t>197-省水利厅</t>
  </si>
  <si>
    <t>304-江门市水利局(一级)</t>
  </si>
  <si>
    <t>恩平市水利局</t>
  </si>
  <si>
    <t>完成海堤治理长度（公里）</t>
  </si>
  <si>
    <t>5-农业农村基础设施类</t>
  </si>
  <si>
    <t>中小河流治理</t>
  </si>
  <si>
    <t>0801-中小河流治理-流域面积3000平方公里以上中小河流治理</t>
  </si>
  <si>
    <t>440785240000000000325</t>
  </si>
  <si>
    <t>恩平市锦江河综合治理项目</t>
  </si>
  <si>
    <t xml:space="preserve">完成主体工程治理河长，消除水质污染风险，增加生态自净能力，构建河道自然生态环境；年度资金支出进度实现100%；形成完整的城乡水岸共享体系，为城乡居民增加休闲娱乐场所，使群众满意度实现90%以上。				
</t>
  </si>
  <si>
    <t>治理河道长度（公里）</t>
  </si>
  <si>
    <t>2-续建</t>
  </si>
  <si>
    <t>440785240000000000296</t>
  </si>
  <si>
    <t>恩平市潭江堤防加固工程</t>
  </si>
  <si>
    <t>对潭江堤防飞机洞围、太平围、君堂联围、金贵围的72.088km潭江干堤和支堤进行加固，对未达标的堤防进行达标加固，对已达标的堤防进行提质改造，以及重建或加固沿线穿堤建筑物。</t>
  </si>
  <si>
    <t>完成堤防加固长度（公里）</t>
  </si>
  <si>
    <t>440785240000000000327</t>
  </si>
  <si>
    <t>江门市碧道建设工程（恩平段）</t>
  </si>
  <si>
    <t>完成江门市碧道建设工程（恩平段）工作。</t>
  </si>
  <si>
    <t>440785240000000000326</t>
  </si>
  <si>
    <t>江门市西江潭江流域跨界重点支流综合治理工程(一期)EPC项目(恩平项目区)</t>
  </si>
  <si>
    <t>完成江门市西江潭江流域跨界重点支流综合治理工程(一期)EPC项目(恩平项目区)工作。</t>
  </si>
  <si>
    <t>病险水库除险加固</t>
  </si>
  <si>
    <t>0901-病险水库除险加固-大中型病险水库除险加固项目</t>
  </si>
  <si>
    <t>440785240000000000373</t>
  </si>
  <si>
    <t>广东省恩平市水闸重建和除险加固工程</t>
  </si>
  <si>
    <t xml:space="preserve">对7宗水闸（东成水闸、安坎水闸、沙湖水闸、横板水闸、吉安水闸、金贵水闸、蓝田水闸）完成拆除重建、对2宗闸（江北水闸、阵湾水闸）完成除险加固。9宗水闸灌溉面积约为8万亩，保护耕地面积18.8万亩，保护人口18万人。				
</t>
  </si>
  <si>
    <t>基本完成主体工程建设项目数量</t>
  </si>
  <si>
    <t>农村水利水电</t>
  </si>
  <si>
    <t>1001-农村水利水电-中型灌区续建配套与现代化改造工程</t>
  </si>
  <si>
    <t>440785240000000000306</t>
  </si>
  <si>
    <t>恩平市宝鸭仔灌区续建配套与节水改造工程</t>
  </si>
  <si>
    <t>通过实施灌区续建配套与节水改造工程，新增、恢复或改善灌溉面积1.4万亩。</t>
  </si>
  <si>
    <t>改善灌溉面积（万亩）</t>
  </si>
  <si>
    <t>440785240000000000308</t>
  </si>
  <si>
    <t>恩平市大坑灌区续建配套与节水改造工程</t>
  </si>
  <si>
    <t>通过实施灌区续建配套与节水改造工程，新增、恢复或改善灌溉面积0.9万亩。</t>
  </si>
  <si>
    <t>440785240000000000369</t>
  </si>
  <si>
    <t>恩平市西坑水库灌区续建配套与节水改造工程（二期）——试点数字灌区项目</t>
  </si>
  <si>
    <t xml:space="preserve">推进我是西坑灌区水利业务与信息技术深度融合，通过智慧水利建设提高水利数字化、网络化、智能化，进一步提高水利工程现代化管理水平等。				
</t>
  </si>
  <si>
    <t>440785240000000000302</t>
  </si>
  <si>
    <t>恩平市西坑灌区续建配套与节水改造工程（三期）</t>
  </si>
  <si>
    <t xml:space="preserve">通过实施灌区续建配套与节水改造工程，新增、恢复或改善灌溉面积6.5万亩。
</t>
  </si>
  <si>
    <t>440785240000000000318</t>
  </si>
  <si>
    <t>恩平市水网改造及灌区渠系连通工程</t>
  </si>
  <si>
    <t>通过实施灌区续建配套与节水改造工程，新增、恢复或改善灌溉面积23.19万亩。</t>
  </si>
  <si>
    <t>1002-农村水利水电-小水电分类整改工作</t>
  </si>
  <si>
    <t>440785240000000000321</t>
  </si>
  <si>
    <t>恩平市小水电站分类整改工作</t>
  </si>
  <si>
    <t>对79座电站进行整改、对21座退出类电站进行拆除。</t>
  </si>
  <si>
    <t>完成电站退出（万KW）</t>
  </si>
  <si>
    <t>440785240000000000322</t>
  </si>
  <si>
    <t>恩平市水电站提质改造项目</t>
  </si>
  <si>
    <t xml:space="preserve">各电站人员配置方案得到优化，完善远程监控中心和各电站运行管理制度。				
</t>
  </si>
  <si>
    <t>水电站进行提质改造宗数</t>
  </si>
  <si>
    <t>水库移民后期扶持</t>
  </si>
  <si>
    <t>1101-水库移民后期扶持-水库移民后期扶持</t>
  </si>
  <si>
    <t>440785240000000000328</t>
  </si>
  <si>
    <t>恩平市锦江库区移民村道路工程</t>
  </si>
  <si>
    <t>新建恩平市锦江库区移民村道路项目工程</t>
  </si>
  <si>
    <t>水库移民受益人数（人）</t>
  </si>
  <si>
    <t>440785240000000000324</t>
  </si>
  <si>
    <t>恩平市2024年小型水库移民生产经营扶持项目</t>
  </si>
  <si>
    <t>扶持水库移民生产生活、建设水库移民美丽家园</t>
  </si>
  <si>
    <t>病险水库除险加固工程</t>
  </si>
  <si>
    <t>440785240000000000000</t>
  </si>
  <si>
    <t>2024年恩平市水利水毁修复项目</t>
  </si>
  <si>
    <t>今年以来，我市先后遭受5个台风影响，分别是2304号“泰利”（台风级）、2309号“苏拉”（超强台风级）、2311号“海葵”（超强台风级）、2314号“小犬”（超强台风级）和2316号“三巴”（强热带风暴级），汛期共出现13场强降雨，导致堤防护岸修复10处，渠道修复40处，水陂水闸修复5处，水电站设施修复8处，水库加固维修8处。该项目总投资约2000万。</t>
  </si>
  <si>
    <t>440785240000000000482</t>
  </si>
  <si>
    <t>恩平市县域节水型社会达标建设</t>
  </si>
  <si>
    <t>根据《广东省节水型社会建设“十四五”规划》（粤水节约〔2021〕10号）、《广东省水利厅关于印发&lt;广东省县域节水型社会达标建设工作实施方案（2022-2025年）&gt;的通知》（粤水节约〔2022〕5号）等文件要求，恩平市水利局需在2024年启动恩平市县域节水型社会达标建设项目，在2025年底前完成恩平市节水型社会建设。</t>
  </si>
  <si>
    <t>森林质量精准提升</t>
  </si>
  <si>
    <t>1201-森林质量精准提升-林分优化提升和森林抚育提升</t>
  </si>
  <si>
    <t>440785240000000000330</t>
  </si>
  <si>
    <t>2024年江门市恩平市森林质量精准提升建设项目</t>
  </si>
  <si>
    <t>2024年在牛江、大田、横陂等镇（街）开展林分优化3100亩；对2022及2023年新造林进行抚育7430亩；对中幼林进行抚育5500亩。技术措施包括林地清理（包括桉树除萌及薇甘菊除治）、挖穴整地、种植、抚育、封山育林等。</t>
  </si>
  <si>
    <t>199-省林业局</t>
  </si>
  <si>
    <t>308-江门市自然资源局(一级)</t>
  </si>
  <si>
    <t>恩平市林业局</t>
  </si>
  <si>
    <t>4-生态林业建设类</t>
  </si>
  <si>
    <t>1202-森林质量精准提升-绿美广东生态建设育苗补助</t>
  </si>
  <si>
    <t>440785240000000000331</t>
  </si>
  <si>
    <t>2024年江门市恩平市森林质量精准提升工程订单育苗采购项目</t>
  </si>
  <si>
    <t>2024年在广东响水龙潭森林公园开展园区基础设施提升、自然科普教育、信息化提升及加强管理能力建设。</t>
  </si>
  <si>
    <t>1203-森林质量精准提升-油茶营造</t>
  </si>
  <si>
    <t>440785240000000000332</t>
  </si>
  <si>
    <t>2024年江门市恩平市森林质量精准提升建设项目（油茶种植）</t>
  </si>
  <si>
    <t>2024年在大田镇开展新造油茶450亩。技术包括林地清理（包括桉树除萌及薇甘菊除治）、挖穴整地、种植、抚育等。</t>
  </si>
  <si>
    <t>镇村绿美提升</t>
  </si>
  <si>
    <t>1301-镇村绿美提升-乡村绿美提升</t>
  </si>
  <si>
    <t>440785240000000000333</t>
  </si>
  <si>
    <t>2024年江门市恩平市广东省森林乡村建设补助项目</t>
  </si>
  <si>
    <t>2024年江门市恩平市广东省森林乡村建设补助项目是响应绿美广东生态建设和百县千镇万村高质量发展工程要求，在林业主管部门指导下开展森林乡村建设，提升乡村绿化美化水平的重要举措。沙湖镇和平村、圣堂镇水塘村是百县千镇万村高质量发展工程广东省示范村，基础设施良好，预期建设成效高。</t>
  </si>
  <si>
    <t>1302-镇村绿美提升-县镇村绿化苗木补助</t>
  </si>
  <si>
    <t>440785240000000000345</t>
  </si>
  <si>
    <t>2024年江门市恩平市县镇村绿化项目</t>
  </si>
  <si>
    <t>项目计划在恩平市县镇村全域开展，明确绿化重点区域，县城重点做好城区范围绿化，包括公园、广场、城区通往高速公路出入口道路两侧、街道、机关单位、学校、居民小区、江河两岸、城郊结合部等。圩镇重点做好广场、公园、单位、学校、河岸、道路、闲置地等。乡村重点做好“四旁”“五边”绿化，包括庭院、房前屋后、村道、村民广场、水边、祠堂周边等绿化。</t>
  </si>
  <si>
    <t>绿美保护地提升</t>
  </si>
  <si>
    <t>1401-绿美保护地提升-示范性保护地体系建设</t>
  </si>
  <si>
    <t>440785240000000000336</t>
  </si>
  <si>
    <t>2024年江门市恩平市示范性保护地体系建设项目</t>
  </si>
  <si>
    <t>1402-绿美保护地提升-植物园体系建设（野生动植物保护）</t>
  </si>
  <si>
    <t>440785240000000000334</t>
  </si>
  <si>
    <t>2024年江门市恩平市野生动植物资源保护及疫源疫病监测野生动植物保护管理项目</t>
  </si>
  <si>
    <t>通过实施该项目，开展动植物资源档案更新、动植物及其栖息地调查监测、陆生野生动物疫源疫病监测预警、野生动物致害预防控制和处置等相关工作，加强对恩平市野生动植物资源的保护管理和宣传，提升野生动物疫源疫病监测水平，进一步提高广大市民野生动植物保护和全面禁食陆生野生动物意识。</t>
  </si>
  <si>
    <t>1403-绿美保护地提升-湿地保护体系建设</t>
  </si>
  <si>
    <t>440785240000000000335</t>
  </si>
  <si>
    <t>2024年江门市恩平市镇海湾红树林修复项目</t>
  </si>
  <si>
    <t>古树名木保护提升</t>
  </si>
  <si>
    <t>1501-古树名木保护提升-古树名木保护</t>
  </si>
  <si>
    <t>440785240000000000344</t>
  </si>
  <si>
    <t>2024年江门市恩平市古树公园（绿美古树乡村）建设项目</t>
  </si>
  <si>
    <t>2024年江门市恩平市绿美古树乡村建设项目拟在良西镇雁鹅村及牛江镇莲华村建设绿美古树乡村（含古树公园），开展古树保护、公园绿地建设，将古树保护和乡村建设结合起来，为村民提供休闲游憩的场所，提升村容村貌。</t>
  </si>
  <si>
    <t>440785240000000000337</t>
  </si>
  <si>
    <t>2024年江门市恩平市古树名木保护管理项目</t>
  </si>
  <si>
    <t>项目总投入100万元，其中申请省涉农57万元，本级配套43万元。对恩平市445株古树及33株古树后备资源进行健康监测，现有13株二级古树开展日常养护，对其中11株衰弱二级古树进行复壮救治。</t>
  </si>
  <si>
    <t>自然教育基地建设</t>
  </si>
  <si>
    <t>1701-自然教育基地建设-自然教育基地建设</t>
  </si>
  <si>
    <t>440785240000000000338</t>
  </si>
  <si>
    <t>2024年江门市恩平市鳌峰山省级森林公园自然教育径建设项目</t>
  </si>
  <si>
    <t>广东鳌峰山森林公园于2020年12月1日经省林业主管部门批准，正式升级成为省级森林公园，其位于恩平市城区，被誉为恩平城区的“绿肺”，建设了百兽园、石雕园、三老亭、革命烈士纪念碑、云松寺、追月楼、龙廊、日晷仪、冯如纪念馆、博物馆等10多个景点，是恩平市目前最大的综合性公园。项目选点为全园自然资源最优质、生物多样性最丰富、生态环境最好的区域之一，具备开展自然教育和森林体验活动的良好条件。通过项目开展，促进与现有“潮人径”、“探险径”、“郊游径”连接成完整网络，进一步完善自然教育主题系统建设。</t>
  </si>
  <si>
    <t>森林灾害防控</t>
  </si>
  <si>
    <t>1801-森林灾害防控-林业有害生物防控</t>
  </si>
  <si>
    <t>440785240000000000339</t>
  </si>
  <si>
    <t>2024年江门市恩平市林业有害生物防控项目</t>
  </si>
  <si>
    <t>项目总投入150万元，其中申请省涉农95万元，本级配套55万元。
1.对全市现有22.4万亩松林开展虫情监测、松树枯死树清除，所需投入资金60万元；
2.开展薇甘菊调查监测、演练培训，实施薇甘菊专项防治面积3000亩，所需投入资金45万元；
3.购置林业有害生物药物器械，包括薇甘菊、红火蚁等专用药，所需投入资金45万元。</t>
  </si>
  <si>
    <t>1802-森林灾害防控-森林火灾预防</t>
  </si>
  <si>
    <t>440785240000000000340</t>
  </si>
  <si>
    <t>2024年江门市恩平市森林火灾预防项目</t>
  </si>
  <si>
    <t>完成防火林带建设，完善防火基础设施（视频监控、防火检查站、蓄水池）等建设，采购相关防灭火装备，开展森林防火宣传。通过综合实施森林防火项目建设及完善设施设备，全面提升恩平市森林防火水平，提升安全保障力度，推进平安建设。</t>
  </si>
  <si>
    <t>绿美广东示范点建设</t>
  </si>
  <si>
    <t>1901-绿美广东示范点建设-绿美广东示范点建设</t>
  </si>
  <si>
    <t>440785240000000000341</t>
  </si>
  <si>
    <t>2024年江门市恩平市响水龙潭森林公园绿美示范点建设项目</t>
  </si>
  <si>
    <t>按照《恩平市响水龙潭森林公园绿美广东生态建设示范点建设方案（2023-2025年）》，开展示范点义务植树基地提升；林分优化、森林抚育等森林质量精准提升；公园森林广场、户外自然课堂等区域环境整治；完善公园标识系统建设。</t>
  </si>
  <si>
    <t>林业科技和种苗</t>
  </si>
  <si>
    <t>2002-林业科技和种苗-食用林产品质量安全</t>
  </si>
  <si>
    <t>440785240000000000342</t>
  </si>
  <si>
    <t>2024年度食用林产品质量安全监测项目</t>
  </si>
  <si>
    <t>完成恩平市2024年度食用林产品质量监测抽检任务13批次,编制《食用林产品质量监测抽检任务完成情况的报告》，共计8万元。</t>
  </si>
  <si>
    <t>森林资源保护与监测</t>
  </si>
  <si>
    <t>2101-森林资源保护与监测-林草生态综合监测评价</t>
  </si>
  <si>
    <t>440785240000000000343</t>
  </si>
  <si>
    <t>2024年江门市恩平市森林督查和森林、草原、湿地调查监测工作服务项目</t>
  </si>
  <si>
    <t>1、该项目的成果为每年恩平市森林资源管理的基础数据，对全市林业生产和各类建设项目的顺利实施有非常重要的影响，对本地经济发展有极其重要的促进作用。                                              
2、以上年度国土变更调查成果为底图，对接林地、草地、湿地相关成果，形成本年度的调查监测本底。开展图斑监测，包括图斑遥感判读、验证核实、数据更新，获取森林、草原、湿地种类、数量、分布现状及其变化数据。做好自然资源常态化监测涉林变化图斑核查处置工作，切实做好与国土变更调查工作衔接，形成林草湿监测成果数据。
3、通过国家下发的森林督查疑似变化图斑，开展现地核实、数据上传、违法图斑调查鉴定等工作，完成国家下发的任务。及时发现违法破坏森林资源情况，加强对违法破坏森林资源行为的打击力度，形成森林督查成果数据。                                                
4、形成其他上级下达或者本级发现的各类涉及森林、湿地、草原以及林下经济品种地块的监测工作成果数据。</t>
  </si>
  <si>
    <t>永久基本农田保护</t>
  </si>
  <si>
    <t>2301-永久基本农田保护-基本农田保护经济补偿</t>
  </si>
  <si>
    <t>440785240000000000368</t>
  </si>
  <si>
    <t>2023年度江门市恩平市基本农田保护经济补偿省级补助资金</t>
  </si>
  <si>
    <t>对永久基本农田进行日常管护；开展土地整治、农田水利建设工程，改善永久基本农田生产条件；村级公益事业“一事一议”等符合基本农田保护经济补偿资金使用范围的其他涉农工作。</t>
  </si>
  <si>
    <t>109-省自然资源厅</t>
  </si>
  <si>
    <t>恩平市自然资源局</t>
  </si>
  <si>
    <t>农村生活污水治理</t>
  </si>
  <si>
    <t>2401-农村生活污水治理-农村生活污水治理</t>
  </si>
  <si>
    <t>440785240000000000323</t>
  </si>
  <si>
    <t>恩平市新一轮生活污水处理设施整市捆绑PPP项目</t>
  </si>
  <si>
    <t>根据《恩平市新一轮生活污水处理设施整市捆绑PPP项目项目合同》约定，恩平市碧水源水务有限公司运维的220个农村站点，需每年支付可用性付费487.31万元</t>
  </si>
  <si>
    <t>115-省生态环境厅</t>
  </si>
  <si>
    <t>230-江门市城市管理和综合执法局（一级）</t>
  </si>
  <si>
    <t>恩平市城市管理和综合执法局</t>
  </si>
  <si>
    <t>2-农村人居环境整治类</t>
  </si>
  <si>
    <t>440785240000000000315</t>
  </si>
  <si>
    <t>恩平市2024年农村生活污水设施运维管理项目</t>
  </si>
  <si>
    <t>运维管理全市1238个污水处理设施点，加强我市农村污水处理设施整治和运维，建立完善污水处理设施运维管理机制，推动污水处理设施规范化运营，提高农村生活污水治理水平，改善农村水环境。</t>
  </si>
  <si>
    <t>440785240000000000320</t>
  </si>
  <si>
    <t>恩平市农村生活污水治理项目</t>
  </si>
  <si>
    <t>2024年计划完成恩平市170条自然村的生活污水治理工作，通过资源化利用、纳管和建设污水处理设施等方式，有效改善农村生活污水无序排放、处理能力不足的局面，对保护各江河水质、改善全市城镇及农村的卫生环境和生态环境、提高居民生活质量都具有极大的积极作用。</t>
  </si>
  <si>
    <t>四好农村路</t>
  </si>
  <si>
    <t>2501-四好农村路-通建制村公路单改双工程</t>
  </si>
  <si>
    <t>440785240000000000352</t>
  </si>
  <si>
    <t>横陂镇白银村民委员会X540深井至新洲段改扩建工程等13项通建制村公路单改双工程</t>
  </si>
  <si>
    <t>171-省交通运输厅</t>
  </si>
  <si>
    <t>208-江门市交通运输局(一级)</t>
  </si>
  <si>
    <t>恩平市交通运输局</t>
  </si>
  <si>
    <t>通行政村公路单改双工程建设里程数（公里）</t>
  </si>
  <si>
    <t>3-改扩建</t>
  </si>
  <si>
    <t>2502-四好农村路-路网联结工程</t>
  </si>
  <si>
    <t>440785240000000000355</t>
  </si>
  <si>
    <t>县道X834潭清线那吉圩至清湾采育场段路面改造工程</t>
  </si>
  <si>
    <t>路网联结工程建设里程数（公里）</t>
  </si>
  <si>
    <t>2503-四好农村路-危旧桥梁改造工程(含渡改桥工程）</t>
  </si>
  <si>
    <t>440785240000000000356</t>
  </si>
  <si>
    <t>县道X834线潭洞路口至锦岭漫水桥段改扩建工程等2项危桥改造工程</t>
  </si>
  <si>
    <t>危旧桥梁改造工程建设座数（座）</t>
  </si>
  <si>
    <t>2504-四好农村路-村道安全生命防护工程</t>
  </si>
  <si>
    <t>440785240000000000357</t>
  </si>
  <si>
    <t>恩平市2024年农村公路安全提升工程</t>
  </si>
  <si>
    <t>村道安全生命防护工程建设里程数（公里）</t>
  </si>
  <si>
    <t>2506-四好农村路-日常养护</t>
  </si>
  <si>
    <t>440785240000000000358</t>
  </si>
  <si>
    <t>2024年恩平市四好农村路日常养护</t>
  </si>
  <si>
    <t>农村公路日常养护里程数（公里）</t>
  </si>
  <si>
    <t>2507-四好农村路-养护工程</t>
  </si>
  <si>
    <t>440785240000000000359</t>
  </si>
  <si>
    <t>2024年恩平市四好农村路养护工程</t>
  </si>
  <si>
    <t>农村公路养护工程里程数（公里）</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</si>
</sst>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41" formatCode="_ * #,##0_ ;_ * \-#,##0_ ;_ * &quot;-&quot;_ ;_ @_ "/>
  </numFmts>
  <fonts count="33">
    <font>
      <sz val="11"/>
      <color theme="1"/>
      <name val="宋体"/>
      <charset val="134"/>
      <scheme val="minor"/>
    </font>
    <font>
      <sz val="14"/>
      <color theme="1"/>
      <name val="宋体"/>
      <charset val="134"/>
      <scheme val="minor"/>
    </font>
    <font>
      <sz val="14"/>
      <name val="宋体"/>
      <charset val="134"/>
      <scheme val="minor"/>
    </font>
    <font>
      <sz val="12"/>
      <color theme="1"/>
      <name val="宋体"/>
      <charset val="134"/>
      <scheme val="minor"/>
    </font>
    <font>
      <sz val="20"/>
      <color theme="1"/>
      <name val="宋体"/>
      <charset val="134"/>
      <scheme val="minor"/>
    </font>
    <font>
      <sz val="16"/>
      <name val="黑体"/>
      <charset val="134"/>
    </font>
    <font>
      <sz val="22"/>
      <name val="方正小标宋简体"/>
      <charset val="134"/>
    </font>
    <font>
      <sz val="14"/>
      <name val="方正小标宋简体"/>
      <charset val="134"/>
    </font>
    <font>
      <sz val="12"/>
      <name val="宋体"/>
      <charset val="134"/>
      <scheme val="minor"/>
    </font>
    <font>
      <b/>
      <sz val="12"/>
      <name val="宋体"/>
      <charset val="134"/>
      <scheme val="minor"/>
    </font>
    <font>
      <sz val="14"/>
      <name val="宋体"/>
      <charset val="134"/>
    </font>
    <font>
      <sz val="20"/>
      <name val="宋体"/>
      <charset val="134"/>
      <scheme val="minor"/>
    </font>
    <font>
      <sz val="12"/>
      <name val="方正小标宋简体"/>
      <charset val="134"/>
    </font>
    <font>
      <b/>
      <sz val="11"/>
      <color rgb="FFFFFFFF"/>
      <name val="宋体"/>
      <charset val="0"/>
      <scheme val="minor"/>
    </font>
    <font>
      <sz val="11"/>
      <color rgb="FF9C0006"/>
      <name val="宋体"/>
      <charset val="0"/>
      <scheme val="minor"/>
    </font>
    <font>
      <b/>
      <sz val="11"/>
      <color rgb="FFFA7D00"/>
      <name val="宋体"/>
      <charset val="0"/>
      <scheme val="minor"/>
    </font>
    <font>
      <b/>
      <sz val="13"/>
      <color theme="3"/>
      <name val="宋体"/>
      <charset val="134"/>
      <scheme val="minor"/>
    </font>
    <font>
      <u/>
      <sz val="11"/>
      <color rgb="FF800080"/>
      <name val="宋体"/>
      <charset val="0"/>
      <scheme val="minor"/>
    </font>
    <font>
      <sz val="11"/>
      <color rgb="FF3F3F76"/>
      <name val="宋体"/>
      <charset val="0"/>
      <scheme val="minor"/>
    </font>
    <font>
      <b/>
      <sz val="11"/>
      <color theme="1"/>
      <name val="宋体"/>
      <charset val="0"/>
      <scheme val="minor"/>
    </font>
    <font>
      <i/>
      <sz val="11"/>
      <color rgb="FF7F7F7F"/>
      <name val="宋体"/>
      <charset val="0"/>
      <scheme val="minor"/>
    </font>
    <font>
      <sz val="11"/>
      <color rgb="FFFF0000"/>
      <name val="宋体"/>
      <charset val="0"/>
      <scheme val="minor"/>
    </font>
    <font>
      <b/>
      <sz val="11"/>
      <color theme="3"/>
      <name val="宋体"/>
      <charset val="134"/>
      <scheme val="minor"/>
    </font>
    <font>
      <sz val="11"/>
      <color theme="1"/>
      <name val="宋体"/>
      <charset val="0"/>
      <scheme val="minor"/>
    </font>
    <font>
      <sz val="11"/>
      <color theme="0"/>
      <name val="宋体"/>
      <charset val="0"/>
      <scheme val="minor"/>
    </font>
    <font>
      <b/>
      <sz val="15"/>
      <color theme="3"/>
      <name val="宋体"/>
      <charset val="134"/>
      <scheme val="minor"/>
    </font>
    <font>
      <u/>
      <sz val="11"/>
      <color rgb="FF0000FF"/>
      <name val="宋体"/>
      <charset val="0"/>
      <scheme val="minor"/>
    </font>
    <font>
      <b/>
      <sz val="11"/>
      <color rgb="FF3F3F3F"/>
      <name val="宋体"/>
      <charset val="0"/>
      <scheme val="minor"/>
    </font>
    <font>
      <b/>
      <sz val="18"/>
      <color theme="3"/>
      <name val="宋体"/>
      <charset val="134"/>
      <scheme val="minor"/>
    </font>
    <font>
      <sz val="11"/>
      <color rgb="FFFA7D00"/>
      <name val="宋体"/>
      <charset val="0"/>
      <scheme val="minor"/>
    </font>
    <font>
      <sz val="11"/>
      <color rgb="FF9C6500"/>
      <name val="宋体"/>
      <charset val="0"/>
      <scheme val="minor"/>
    </font>
    <font>
      <sz val="11"/>
      <color rgb="FF006100"/>
      <name val="宋体"/>
      <charset val="0"/>
      <scheme val="minor"/>
    </font>
    <font>
      <sz val="12"/>
      <name val="宋体"/>
      <charset val="134"/>
    </font>
  </fonts>
  <fills count="34">
    <fill>
      <patternFill patternType="none"/>
    </fill>
    <fill>
      <patternFill patternType="gray125"/>
    </fill>
    <fill>
      <patternFill patternType="solid">
        <fgColor rgb="FFFFFF00"/>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7"/>
        <bgColor indexed="64"/>
      </patternFill>
    </fill>
    <fill>
      <patternFill patternType="solid">
        <fgColor theme="4"/>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5"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23" fillId="16" borderId="0" applyNumberFormat="0" applyBorder="0" applyAlignment="0" applyProtection="0">
      <alignment vertical="center"/>
    </xf>
    <xf numFmtId="0" fontId="18"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11"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24" fillId="8"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2" borderId="11" applyNumberFormat="0" applyFont="0" applyAlignment="0" applyProtection="0">
      <alignment vertical="center"/>
    </xf>
    <xf numFmtId="0" fontId="24" fillId="10" borderId="0" applyNumberFormat="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7" applyNumberFormat="0" applyFill="0" applyAlignment="0" applyProtection="0">
      <alignment vertical="center"/>
    </xf>
    <xf numFmtId="0" fontId="16" fillId="0" borderId="7" applyNumberFormat="0" applyFill="0" applyAlignment="0" applyProtection="0">
      <alignment vertical="center"/>
    </xf>
    <xf numFmtId="0" fontId="24" fillId="25" borderId="0" applyNumberFormat="0" applyBorder="0" applyAlignment="0" applyProtection="0">
      <alignment vertical="center"/>
    </xf>
    <xf numFmtId="0" fontId="22" fillId="0" borderId="10" applyNumberFormat="0" applyFill="0" applyAlignment="0" applyProtection="0">
      <alignment vertical="center"/>
    </xf>
    <xf numFmtId="0" fontId="24" fillId="9" borderId="0" applyNumberFormat="0" applyBorder="0" applyAlignment="0" applyProtection="0">
      <alignment vertical="center"/>
    </xf>
    <xf numFmtId="0" fontId="27" fillId="5" borderId="9" applyNumberFormat="0" applyAlignment="0" applyProtection="0">
      <alignment vertical="center"/>
    </xf>
    <xf numFmtId="0" fontId="15" fillId="5" borderId="6" applyNumberFormat="0" applyAlignment="0" applyProtection="0">
      <alignment vertical="center"/>
    </xf>
    <xf numFmtId="0" fontId="13" fillId="3" borderId="5" applyNumberFormat="0" applyAlignment="0" applyProtection="0">
      <alignment vertical="center"/>
    </xf>
    <xf numFmtId="0" fontId="23" fillId="7" borderId="0" applyNumberFormat="0" applyBorder="0" applyAlignment="0" applyProtection="0">
      <alignment vertical="center"/>
    </xf>
    <xf numFmtId="0" fontId="24" fillId="28" borderId="0" applyNumberFormat="0" applyBorder="0" applyAlignment="0" applyProtection="0">
      <alignment vertical="center"/>
    </xf>
    <xf numFmtId="0" fontId="29" fillId="0" borderId="12" applyNumberFormat="0" applyFill="0" applyAlignment="0" applyProtection="0">
      <alignment vertical="center"/>
    </xf>
    <xf numFmtId="0" fontId="19" fillId="0" borderId="8" applyNumberFormat="0" applyFill="0" applyAlignment="0" applyProtection="0">
      <alignment vertical="center"/>
    </xf>
    <xf numFmtId="0" fontId="31" fillId="30" borderId="0" applyNumberFormat="0" applyBorder="0" applyAlignment="0" applyProtection="0">
      <alignment vertical="center"/>
    </xf>
    <xf numFmtId="0" fontId="30" fillId="29" borderId="0" applyNumberFormat="0" applyBorder="0" applyAlignment="0" applyProtection="0">
      <alignment vertical="center"/>
    </xf>
    <xf numFmtId="0" fontId="23" fillId="24" borderId="0" applyNumberFormat="0" applyBorder="0" applyAlignment="0" applyProtection="0">
      <alignment vertical="center"/>
    </xf>
    <xf numFmtId="0" fontId="24" fillId="21" borderId="0" applyNumberFormat="0" applyBorder="0" applyAlignment="0" applyProtection="0">
      <alignment vertical="center"/>
    </xf>
    <xf numFmtId="0" fontId="23" fillId="17" borderId="0" applyNumberFormat="0" applyBorder="0" applyAlignment="0" applyProtection="0">
      <alignment vertical="center"/>
    </xf>
    <xf numFmtId="0" fontId="23" fillId="31" borderId="0" applyNumberFormat="0" applyBorder="0" applyAlignment="0" applyProtection="0">
      <alignment vertical="center"/>
    </xf>
    <xf numFmtId="0" fontId="23" fillId="33" borderId="0" applyNumberFormat="0" applyBorder="0" applyAlignment="0" applyProtection="0">
      <alignment vertical="center"/>
    </xf>
    <xf numFmtId="0" fontId="23" fillId="27" borderId="0" applyNumberFormat="0" applyBorder="0" applyAlignment="0" applyProtection="0">
      <alignment vertical="center"/>
    </xf>
    <xf numFmtId="0" fontId="24" fillId="26" borderId="0" applyNumberFormat="0" applyBorder="0" applyAlignment="0" applyProtection="0">
      <alignment vertical="center"/>
    </xf>
    <xf numFmtId="0" fontId="24" fillId="20" borderId="0" applyNumberFormat="0" applyBorder="0" applyAlignment="0" applyProtection="0">
      <alignment vertical="center"/>
    </xf>
    <xf numFmtId="0" fontId="23" fillId="14" borderId="0" applyNumberFormat="0" applyBorder="0" applyAlignment="0" applyProtection="0">
      <alignment vertical="center"/>
    </xf>
    <xf numFmtId="0" fontId="23" fillId="19" borderId="0" applyNumberFormat="0" applyBorder="0" applyAlignment="0" applyProtection="0">
      <alignment vertical="center"/>
    </xf>
    <xf numFmtId="0" fontId="24" fillId="13" borderId="0" applyNumberFormat="0" applyBorder="0" applyAlignment="0" applyProtection="0">
      <alignment vertical="center"/>
    </xf>
    <xf numFmtId="0" fontId="23" fillId="12" borderId="0" applyNumberFormat="0" applyBorder="0" applyAlignment="0" applyProtection="0">
      <alignment vertical="center"/>
    </xf>
    <xf numFmtId="0" fontId="24" fillId="32" borderId="0" applyNumberFormat="0" applyBorder="0" applyAlignment="0" applyProtection="0">
      <alignment vertical="center"/>
    </xf>
    <xf numFmtId="0" fontId="24" fillId="18" borderId="0" applyNumberFormat="0" applyBorder="0" applyAlignment="0" applyProtection="0">
      <alignment vertical="center"/>
    </xf>
    <xf numFmtId="0" fontId="23" fillId="23" borderId="0" applyNumberFormat="0" applyBorder="0" applyAlignment="0" applyProtection="0">
      <alignment vertical="center"/>
    </xf>
    <xf numFmtId="0" fontId="24" fillId="15" borderId="0" applyNumberFormat="0" applyBorder="0" applyAlignment="0" applyProtection="0">
      <alignment vertical="center"/>
    </xf>
    <xf numFmtId="0" fontId="32" fillId="0" borderId="0"/>
  </cellStyleXfs>
  <cellXfs count="51">
    <xf numFmtId="0" fontId="0" fillId="0" borderId="0" xfId="0">
      <alignment vertical="center"/>
    </xf>
    <xf numFmtId="0" fontId="1" fillId="2" borderId="0" xfId="0" applyFont="1" applyFill="1">
      <alignment vertical="center"/>
    </xf>
    <xf numFmtId="0" fontId="1" fillId="0" borderId="0" xfId="0" applyFont="1" applyFill="1" applyAlignment="1">
      <alignment horizontal="center" vertical="center"/>
    </xf>
    <xf numFmtId="0" fontId="1" fillId="0" borderId="0" xfId="0" applyFont="1" applyFill="1">
      <alignment vertical="center"/>
    </xf>
    <xf numFmtId="0" fontId="2" fillId="0" borderId="0" xfId="0" applyFont="1" applyFill="1" applyAlignment="1">
      <alignment horizontal="left" vertical="center" wrapText="1"/>
    </xf>
    <xf numFmtId="0" fontId="3" fillId="0" borderId="0" xfId="0" applyFont="1" applyFill="1" applyAlignment="1">
      <alignment vertical="center" wrapText="1"/>
    </xf>
    <xf numFmtId="0" fontId="4" fillId="0" borderId="0" xfId="0" applyFont="1" applyFill="1" applyAlignment="1">
      <alignment horizontal="left" vertical="center"/>
    </xf>
    <xf numFmtId="0" fontId="5"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lignment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3" xfId="0" applyNumberFormat="1" applyFont="1" applyFill="1" applyBorder="1" applyAlignment="1">
      <alignment horizontal="left" vertical="center" wrapText="1"/>
    </xf>
    <xf numFmtId="0" fontId="8"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0" xfId="0" applyFont="1" applyFill="1" applyAlignment="1">
      <alignment horizontal="center" vertical="center" wrapText="1"/>
    </xf>
    <xf numFmtId="176" fontId="9" fillId="0" borderId="1" xfId="0" applyNumberFormat="1" applyFont="1" applyFill="1" applyBorder="1" applyAlignment="1">
      <alignment horizontal="center" vertical="center" wrapText="1"/>
    </xf>
    <xf numFmtId="4" fontId="9" fillId="0" borderId="1" xfId="0" applyNumberFormat="1" applyFont="1" applyFill="1" applyBorder="1" applyAlignment="1">
      <alignment vertical="center" wrapText="1"/>
    </xf>
    <xf numFmtId="4" fontId="8" fillId="0" borderId="1" xfId="0" applyNumberFormat="1" applyFont="1" applyFill="1" applyBorder="1" applyAlignment="1">
      <alignment horizontal="righ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4" fontId="8" fillId="0" borderId="2" xfId="0" applyNumberFormat="1" applyFont="1" applyFill="1" applyBorder="1" applyAlignment="1">
      <alignment horizontal="right" vertical="center" wrapText="1"/>
    </xf>
    <xf numFmtId="4" fontId="8" fillId="0" borderId="3" xfId="0" applyNumberFormat="1" applyFont="1" applyFill="1" applyBorder="1" applyAlignment="1">
      <alignment horizontal="right" vertical="center" wrapText="1"/>
    </xf>
    <xf numFmtId="0" fontId="10" fillId="0" borderId="1"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vertical="center"/>
    </xf>
    <xf numFmtId="4" fontId="8" fillId="0" borderId="4" xfId="0" applyNumberFormat="1" applyFont="1" applyFill="1" applyBorder="1" applyAlignment="1">
      <alignment horizontal="right" vertical="center" wrapText="1"/>
    </xf>
    <xf numFmtId="0" fontId="2" fillId="0" borderId="1" xfId="49" applyFont="1" applyFill="1" applyBorder="1" applyAlignment="1" applyProtection="1">
      <alignment horizontal="left" vertical="center" wrapText="1"/>
    </xf>
    <xf numFmtId="0" fontId="2" fillId="0" borderId="1" xfId="0" applyFont="1" applyFill="1" applyBorder="1" applyAlignment="1">
      <alignment horizontal="center" vertical="center"/>
    </xf>
    <xf numFmtId="0" fontId="2" fillId="0" borderId="1" xfId="0" applyNumberFormat="1" applyFont="1" applyFill="1" applyBorder="1" applyAlignment="1" applyProtection="1">
      <alignment horizontal="center" vertical="center"/>
    </xf>
    <xf numFmtId="0" fontId="2" fillId="0" borderId="1" xfId="49" applyFont="1" applyFill="1" applyBorder="1" applyAlignment="1">
      <alignment horizontal="left" vertical="center" wrapText="1"/>
    </xf>
    <xf numFmtId="0" fontId="2" fillId="0" borderId="1" xfId="0" applyFont="1" applyFill="1" applyBorder="1" applyAlignment="1">
      <alignment horizontal="center" vertical="center" wrapText="1"/>
    </xf>
    <xf numFmtId="0" fontId="8" fillId="0" borderId="0" xfId="0" applyFont="1" applyFill="1" applyAlignment="1">
      <alignment vertical="center" wrapText="1"/>
    </xf>
    <xf numFmtId="0" fontId="11" fillId="0" borderId="0" xfId="0"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2" fillId="0" borderId="0" xfId="0" applyFont="1" applyFill="1" applyBorder="1">
      <alignment vertical="center"/>
    </xf>
    <xf numFmtId="4" fontId="8" fillId="0" borderId="0" xfId="0" applyNumberFormat="1" applyFont="1" applyFill="1" applyBorder="1" applyAlignment="1">
      <alignment horizontal="right" vertical="center" wrapText="1"/>
    </xf>
    <xf numFmtId="0" fontId="8" fillId="0" borderId="1" xfId="0" applyNumberFormat="1"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T58"/>
  <sheetViews>
    <sheetView tabSelected="1" view="pageBreakPreview" zoomScaleNormal="90" workbookViewId="0">
      <pane xSplit="3" ySplit="5" topLeftCell="D6" activePane="bottomRight" state="frozen"/>
      <selection/>
      <selection pane="topRight"/>
      <selection pane="bottomLeft"/>
      <selection pane="bottomRight" activeCell="A6" sqref="$A6:$XFD6"/>
    </sheetView>
  </sheetViews>
  <sheetFormatPr defaultColWidth="9" defaultRowHeight="39.95" customHeight="1"/>
  <cols>
    <col min="1" max="1" width="10.625" style="2" customWidth="1"/>
    <col min="2" max="2" width="7" style="2" customWidth="1"/>
    <col min="3" max="3" width="30.625" style="2" customWidth="1"/>
    <col min="4" max="4" width="30.625" style="3" customWidth="1"/>
    <col min="5" max="5" width="14" style="3" customWidth="1"/>
    <col min="6" max="6" width="27.75" style="3" customWidth="1"/>
    <col min="7" max="7" width="45.75" style="3" customWidth="1"/>
    <col min="8" max="14" width="15.625" style="3" customWidth="1"/>
    <col min="15" max="15" width="47.375" style="4" customWidth="1"/>
    <col min="16" max="16" width="23.125" style="3" customWidth="1"/>
    <col min="17" max="17" width="28.25" style="5" customWidth="1"/>
    <col min="18" max="18" width="62.75" style="6" customWidth="1"/>
    <col min="19" max="19" width="27.25" style="3" customWidth="1"/>
    <col min="20" max="16384" width="9" style="3"/>
  </cols>
  <sheetData>
    <row r="1" ht="26.1" customHeight="1" spans="1:20">
      <c r="A1" s="7"/>
      <c r="B1" s="7"/>
      <c r="C1" s="8"/>
      <c r="D1" s="9"/>
      <c r="E1" s="9"/>
      <c r="F1" s="9"/>
      <c r="G1" s="9"/>
      <c r="H1" s="9"/>
      <c r="I1" s="9"/>
      <c r="J1" s="9"/>
      <c r="K1" s="9"/>
      <c r="L1" s="9"/>
      <c r="M1" s="9"/>
      <c r="N1" s="9"/>
      <c r="P1" s="9"/>
      <c r="Q1" s="45"/>
      <c r="R1" s="46"/>
      <c r="S1" s="9"/>
      <c r="T1" s="9"/>
    </row>
    <row r="2" customHeight="1" spans="1:20">
      <c r="A2" s="10" t="s">
        <v>0</v>
      </c>
      <c r="B2" s="11"/>
      <c r="C2" s="12"/>
      <c r="D2" s="12"/>
      <c r="E2" s="12"/>
      <c r="F2" s="12"/>
      <c r="G2" s="12"/>
      <c r="H2" s="12"/>
      <c r="I2" s="12"/>
      <c r="J2" s="12"/>
      <c r="K2" s="12"/>
      <c r="L2" s="12"/>
      <c r="M2" s="11"/>
      <c r="N2" s="11"/>
      <c r="O2" s="29"/>
      <c r="P2" s="12"/>
      <c r="Q2" s="47"/>
      <c r="R2" s="46"/>
      <c r="S2" s="9"/>
      <c r="T2" s="9"/>
    </row>
    <row r="3" ht="21" customHeight="1" spans="1:20">
      <c r="A3" s="13" t="s">
        <v>1</v>
      </c>
      <c r="B3" s="13"/>
      <c r="C3" s="13"/>
      <c r="D3" s="13"/>
      <c r="E3" s="13"/>
      <c r="F3" s="13"/>
      <c r="G3" s="13"/>
      <c r="H3" s="13"/>
      <c r="I3" s="13"/>
      <c r="J3" s="13"/>
      <c r="K3" s="13"/>
      <c r="L3" s="13"/>
      <c r="M3" s="13"/>
      <c r="N3" s="13"/>
      <c r="O3" s="13"/>
      <c r="P3" s="13"/>
      <c r="Q3" s="13"/>
      <c r="R3" s="46"/>
      <c r="S3" s="9"/>
      <c r="T3" s="9"/>
    </row>
    <row r="4" ht="59.1" customHeight="1" spans="1:20">
      <c r="A4" s="14" t="s">
        <v>2</v>
      </c>
      <c r="B4" s="14" t="s">
        <v>3</v>
      </c>
      <c r="C4" s="14" t="s">
        <v>4</v>
      </c>
      <c r="D4" s="14" t="s">
        <v>5</v>
      </c>
      <c r="E4" s="15" t="s">
        <v>6</v>
      </c>
      <c r="F4" s="14" t="s">
        <v>7</v>
      </c>
      <c r="G4" s="14" t="s">
        <v>8</v>
      </c>
      <c r="H4" s="14" t="s">
        <v>9</v>
      </c>
      <c r="I4" s="14" t="s">
        <v>10</v>
      </c>
      <c r="J4" s="14" t="s">
        <v>11</v>
      </c>
      <c r="K4" s="14" t="s">
        <v>12</v>
      </c>
      <c r="L4" s="14" t="s">
        <v>13</v>
      </c>
      <c r="M4" s="14" t="s">
        <v>14</v>
      </c>
      <c r="N4" s="14" t="s">
        <v>15</v>
      </c>
      <c r="O4" s="14" t="s">
        <v>16</v>
      </c>
      <c r="P4" s="14"/>
      <c r="Q4" s="14"/>
      <c r="R4" s="46"/>
      <c r="S4" s="9"/>
      <c r="T4" s="9"/>
    </row>
    <row r="5" ht="26.1" customHeight="1" spans="1:20">
      <c r="A5" s="14"/>
      <c r="B5" s="14"/>
      <c r="C5" s="14"/>
      <c r="D5" s="14"/>
      <c r="E5" s="16"/>
      <c r="F5" s="14"/>
      <c r="G5" s="14"/>
      <c r="H5" s="14"/>
      <c r="I5" s="14"/>
      <c r="J5" s="14"/>
      <c r="K5" s="14"/>
      <c r="L5" s="14"/>
      <c r="M5" s="14"/>
      <c r="N5" s="14"/>
      <c r="O5" s="14" t="s">
        <v>17</v>
      </c>
      <c r="P5" s="14" t="s">
        <v>18</v>
      </c>
      <c r="Q5" s="14" t="s">
        <v>19</v>
      </c>
      <c r="R5" s="46"/>
      <c r="S5" s="9"/>
      <c r="T5" s="9"/>
    </row>
    <row r="6" ht="26.1" hidden="1" customHeight="1" spans="1:20">
      <c r="A6" s="14" t="s">
        <v>20</v>
      </c>
      <c r="B6" s="14"/>
      <c r="C6" s="14" t="s">
        <v>21</v>
      </c>
      <c r="D6" s="14"/>
      <c r="E6" s="16"/>
      <c r="F6" s="14"/>
      <c r="G6" s="14"/>
      <c r="H6" s="14"/>
      <c r="I6" s="14"/>
      <c r="J6" s="14"/>
      <c r="K6" s="14"/>
      <c r="L6" s="30"/>
      <c r="M6" s="30" t="e">
        <f>#REF!+#REF!+#REF!+#REF!+#REF!+#REF!+#REF!+M7</f>
        <v>#REF!</v>
      </c>
      <c r="N6" s="30" t="e">
        <f>#REF!+#REF!+#REF!+#REF!+#REF!+#REF!+#REF!+N7</f>
        <v>#REF!</v>
      </c>
      <c r="O6" s="14"/>
      <c r="P6" s="14"/>
      <c r="Q6" s="14"/>
      <c r="R6" s="48"/>
      <c r="S6" s="49"/>
      <c r="T6" s="49"/>
    </row>
    <row r="7" customHeight="1" spans="1:20">
      <c r="A7" s="14" t="s">
        <v>22</v>
      </c>
      <c r="B7" s="17"/>
      <c r="C7" s="17" t="s">
        <v>23</v>
      </c>
      <c r="D7" s="18"/>
      <c r="E7" s="17"/>
      <c r="F7" s="18"/>
      <c r="G7" s="18"/>
      <c r="H7" s="17"/>
      <c r="I7" s="17"/>
      <c r="J7" s="17"/>
      <c r="K7" s="17"/>
      <c r="L7" s="31">
        <f>SUM(L8:L58)</f>
        <v>117408.573</v>
      </c>
      <c r="M7" s="31">
        <f>SUM(M8:M58)</f>
        <v>38664</v>
      </c>
      <c r="N7" s="31">
        <f>SUM(N8:N58)</f>
        <v>38664</v>
      </c>
      <c r="O7" s="32"/>
      <c r="P7" s="32"/>
      <c r="Q7" s="32"/>
      <c r="R7" s="50"/>
      <c r="S7" s="50"/>
      <c r="T7" s="50"/>
    </row>
    <row r="8" ht="75" customHeight="1" spans="1:20">
      <c r="A8" s="19">
        <v>1</v>
      </c>
      <c r="B8" s="20" t="s">
        <v>24</v>
      </c>
      <c r="C8" s="20" t="s">
        <v>25</v>
      </c>
      <c r="D8" s="21" t="s">
        <v>26</v>
      </c>
      <c r="E8" s="20" t="s">
        <v>27</v>
      </c>
      <c r="F8" s="21" t="s">
        <v>28</v>
      </c>
      <c r="G8" s="21" t="s">
        <v>29</v>
      </c>
      <c r="H8" s="20" t="s">
        <v>30</v>
      </c>
      <c r="I8" s="20" t="s">
        <v>31</v>
      </c>
      <c r="J8" s="20" t="s">
        <v>32</v>
      </c>
      <c r="K8" s="20" t="s">
        <v>32</v>
      </c>
      <c r="L8" s="32">
        <v>1550</v>
      </c>
      <c r="M8" s="32">
        <v>620</v>
      </c>
      <c r="N8" s="32">
        <v>620</v>
      </c>
      <c r="O8" s="33" t="s">
        <v>33</v>
      </c>
      <c r="P8" s="34">
        <v>31</v>
      </c>
      <c r="Q8" s="32"/>
      <c r="R8" s="50" t="s">
        <v>34</v>
      </c>
      <c r="S8" s="50" t="s">
        <v>35</v>
      </c>
      <c r="T8" s="50" t="s">
        <v>36</v>
      </c>
    </row>
    <row r="9" customHeight="1" spans="1:20">
      <c r="A9" s="19">
        <v>2</v>
      </c>
      <c r="B9" s="20" t="s">
        <v>24</v>
      </c>
      <c r="C9" s="20" t="s">
        <v>37</v>
      </c>
      <c r="D9" s="21" t="s">
        <v>38</v>
      </c>
      <c r="E9" s="20" t="s">
        <v>39</v>
      </c>
      <c r="F9" s="21" t="s">
        <v>40</v>
      </c>
      <c r="G9" s="21" t="s">
        <v>41</v>
      </c>
      <c r="H9" s="20" t="s">
        <v>30</v>
      </c>
      <c r="I9" s="20" t="s">
        <v>31</v>
      </c>
      <c r="J9" s="20" t="s">
        <v>32</v>
      </c>
      <c r="K9" s="20" t="s">
        <v>32</v>
      </c>
      <c r="L9" s="32">
        <v>422.3</v>
      </c>
      <c r="M9" s="32">
        <v>422.3</v>
      </c>
      <c r="N9" s="32">
        <v>422.3</v>
      </c>
      <c r="O9" s="33" t="s">
        <v>42</v>
      </c>
      <c r="P9" s="34">
        <v>42.23</v>
      </c>
      <c r="Q9" s="32"/>
      <c r="R9" s="50" t="s">
        <v>43</v>
      </c>
      <c r="S9" s="50" t="s">
        <v>35</v>
      </c>
      <c r="T9" s="50" t="s">
        <v>36</v>
      </c>
    </row>
    <row r="10" customHeight="1" spans="1:20">
      <c r="A10" s="22">
        <v>3</v>
      </c>
      <c r="B10" s="23" t="s">
        <v>24</v>
      </c>
      <c r="C10" s="23" t="s">
        <v>37</v>
      </c>
      <c r="D10" s="23" t="s">
        <v>38</v>
      </c>
      <c r="E10" s="23" t="s">
        <v>44</v>
      </c>
      <c r="F10" s="23" t="s">
        <v>45</v>
      </c>
      <c r="G10" s="23" t="s">
        <v>46</v>
      </c>
      <c r="H10" s="23" t="s">
        <v>30</v>
      </c>
      <c r="I10" s="23" t="s">
        <v>31</v>
      </c>
      <c r="J10" s="23" t="s">
        <v>32</v>
      </c>
      <c r="K10" s="23" t="s">
        <v>32</v>
      </c>
      <c r="L10" s="35">
        <v>4130</v>
      </c>
      <c r="M10" s="35">
        <v>2730</v>
      </c>
      <c r="N10" s="35">
        <v>2730</v>
      </c>
      <c r="O10" s="33" t="s">
        <v>47</v>
      </c>
      <c r="P10" s="34">
        <v>0.38</v>
      </c>
      <c r="Q10" s="32"/>
      <c r="R10" s="50"/>
      <c r="S10" s="50"/>
      <c r="T10" s="50"/>
    </row>
    <row r="11" ht="56.1" customHeight="1" spans="1:20">
      <c r="A11" s="24"/>
      <c r="B11" s="25"/>
      <c r="C11" s="25"/>
      <c r="D11" s="25"/>
      <c r="E11" s="25"/>
      <c r="F11" s="26"/>
      <c r="G11" s="26"/>
      <c r="H11" s="25"/>
      <c r="I11" s="25"/>
      <c r="J11" s="25"/>
      <c r="K11" s="25"/>
      <c r="L11" s="36"/>
      <c r="M11" s="36"/>
      <c r="N11" s="36"/>
      <c r="O11" s="33" t="s">
        <v>48</v>
      </c>
      <c r="P11" s="34">
        <v>1.15</v>
      </c>
      <c r="Q11" s="32"/>
      <c r="R11" s="50" t="s">
        <v>43</v>
      </c>
      <c r="S11" s="50" t="s">
        <v>49</v>
      </c>
      <c r="T11" s="50" t="s">
        <v>50</v>
      </c>
    </row>
    <row r="12" customHeight="1" spans="1:20">
      <c r="A12" s="22">
        <v>4</v>
      </c>
      <c r="B12" s="27" t="s">
        <v>24</v>
      </c>
      <c r="C12" s="27" t="s">
        <v>51</v>
      </c>
      <c r="D12" s="23" t="s">
        <v>52</v>
      </c>
      <c r="E12" s="23" t="s">
        <v>53</v>
      </c>
      <c r="F12" s="23" t="s">
        <v>54</v>
      </c>
      <c r="G12" s="23" t="s">
        <v>55</v>
      </c>
      <c r="H12" s="23" t="s">
        <v>30</v>
      </c>
      <c r="I12" s="23" t="s">
        <v>31</v>
      </c>
      <c r="J12" s="23" t="s">
        <v>32</v>
      </c>
      <c r="K12" s="23" t="s">
        <v>32</v>
      </c>
      <c r="L12" s="35">
        <v>60</v>
      </c>
      <c r="M12" s="35">
        <v>60</v>
      </c>
      <c r="N12" s="35">
        <v>60</v>
      </c>
      <c r="O12" s="37" t="s">
        <v>56</v>
      </c>
      <c r="P12" s="38">
        <v>581</v>
      </c>
      <c r="Q12" s="32"/>
      <c r="R12" s="50"/>
      <c r="S12" s="50"/>
      <c r="T12" s="50"/>
    </row>
    <row r="13" customHeight="1" spans="1:20">
      <c r="A13" s="28"/>
      <c r="B13" s="27"/>
      <c r="C13" s="27"/>
      <c r="D13" s="27"/>
      <c r="E13" s="27"/>
      <c r="F13" s="27"/>
      <c r="G13" s="27"/>
      <c r="H13" s="27"/>
      <c r="I13" s="27"/>
      <c r="J13" s="27"/>
      <c r="K13" s="27"/>
      <c r="L13" s="39"/>
      <c r="M13" s="39"/>
      <c r="N13" s="39"/>
      <c r="O13" s="37" t="s">
        <v>57</v>
      </c>
      <c r="P13" s="38">
        <v>117</v>
      </c>
      <c r="Q13" s="32"/>
      <c r="R13" s="50"/>
      <c r="S13" s="50"/>
      <c r="T13" s="50"/>
    </row>
    <row r="14" customHeight="1" spans="1:20">
      <c r="A14" s="24"/>
      <c r="B14" s="25"/>
      <c r="C14" s="25"/>
      <c r="D14" s="25"/>
      <c r="E14" s="25"/>
      <c r="F14" s="26"/>
      <c r="G14" s="26"/>
      <c r="H14" s="25"/>
      <c r="I14" s="25"/>
      <c r="J14" s="25"/>
      <c r="K14" s="25"/>
      <c r="L14" s="36"/>
      <c r="M14" s="36"/>
      <c r="N14" s="36"/>
      <c r="O14" s="37" t="s">
        <v>58</v>
      </c>
      <c r="P14" s="38">
        <v>464</v>
      </c>
      <c r="Q14" s="32"/>
      <c r="R14" s="50" t="s">
        <v>43</v>
      </c>
      <c r="S14" s="50" t="s">
        <v>49</v>
      </c>
      <c r="T14" s="50" t="s">
        <v>36</v>
      </c>
    </row>
    <row r="15" ht="63" customHeight="1" spans="1:20">
      <c r="A15" s="19">
        <v>5</v>
      </c>
      <c r="B15" s="20" t="s">
        <v>24</v>
      </c>
      <c r="C15" s="20" t="s">
        <v>59</v>
      </c>
      <c r="D15" s="21" t="s">
        <v>60</v>
      </c>
      <c r="E15" s="20" t="s">
        <v>61</v>
      </c>
      <c r="F15" s="21" t="s">
        <v>62</v>
      </c>
      <c r="G15" s="21" t="s">
        <v>63</v>
      </c>
      <c r="H15" s="20" t="s">
        <v>30</v>
      </c>
      <c r="I15" s="20" t="s">
        <v>31</v>
      </c>
      <c r="J15" s="20" t="s">
        <v>32</v>
      </c>
      <c r="K15" s="20" t="s">
        <v>32</v>
      </c>
      <c r="L15" s="32">
        <v>8.57</v>
      </c>
      <c r="M15" s="32">
        <v>8.57</v>
      </c>
      <c r="N15" s="32">
        <v>8.57</v>
      </c>
      <c r="O15" s="33" t="s">
        <v>64</v>
      </c>
      <c r="P15" s="34">
        <v>11</v>
      </c>
      <c r="Q15" s="32"/>
      <c r="R15" s="50" t="s">
        <v>43</v>
      </c>
      <c r="S15" s="50" t="s">
        <v>35</v>
      </c>
      <c r="T15" s="50" t="s">
        <v>36</v>
      </c>
    </row>
    <row r="16" ht="48" customHeight="1" spans="1:20">
      <c r="A16" s="19">
        <v>6</v>
      </c>
      <c r="B16" s="20" t="s">
        <v>24</v>
      </c>
      <c r="C16" s="20" t="s">
        <v>65</v>
      </c>
      <c r="D16" s="21" t="s">
        <v>66</v>
      </c>
      <c r="E16" s="20" t="s">
        <v>67</v>
      </c>
      <c r="F16" s="21" t="s">
        <v>68</v>
      </c>
      <c r="G16" s="21" t="s">
        <v>69</v>
      </c>
      <c r="H16" s="20" t="s">
        <v>70</v>
      </c>
      <c r="I16" s="20" t="s">
        <v>71</v>
      </c>
      <c r="J16" s="20" t="s">
        <v>72</v>
      </c>
      <c r="K16" s="20" t="s">
        <v>72</v>
      </c>
      <c r="L16" s="32">
        <v>6000</v>
      </c>
      <c r="M16" s="32">
        <v>500</v>
      </c>
      <c r="N16" s="32">
        <v>500</v>
      </c>
      <c r="O16" s="40" t="s">
        <v>73</v>
      </c>
      <c r="P16" s="41">
        <v>13.5</v>
      </c>
      <c r="Q16" s="32"/>
      <c r="R16" s="50" t="s">
        <v>74</v>
      </c>
      <c r="S16" s="50" t="s">
        <v>49</v>
      </c>
      <c r="T16" s="50" t="s">
        <v>50</v>
      </c>
    </row>
    <row r="17" ht="76" customHeight="1" spans="1:20">
      <c r="A17" s="19">
        <v>7</v>
      </c>
      <c r="B17" s="20" t="s">
        <v>24</v>
      </c>
      <c r="C17" s="20" t="s">
        <v>75</v>
      </c>
      <c r="D17" s="21" t="s">
        <v>76</v>
      </c>
      <c r="E17" s="20" t="s">
        <v>77</v>
      </c>
      <c r="F17" s="21" t="s">
        <v>78</v>
      </c>
      <c r="G17" s="21" t="s">
        <v>79</v>
      </c>
      <c r="H17" s="20" t="s">
        <v>70</v>
      </c>
      <c r="I17" s="20" t="s">
        <v>71</v>
      </c>
      <c r="J17" s="20" t="s">
        <v>72</v>
      </c>
      <c r="K17" s="20" t="s">
        <v>72</v>
      </c>
      <c r="L17" s="32">
        <v>20000</v>
      </c>
      <c r="M17" s="32">
        <v>9565</v>
      </c>
      <c r="N17" s="32">
        <v>9565</v>
      </c>
      <c r="O17" s="40" t="s">
        <v>80</v>
      </c>
      <c r="P17" s="42">
        <v>128</v>
      </c>
      <c r="Q17" s="32"/>
      <c r="R17" s="50" t="s">
        <v>74</v>
      </c>
      <c r="S17" s="50" t="s">
        <v>81</v>
      </c>
      <c r="T17" s="50" t="s">
        <v>50</v>
      </c>
    </row>
    <row r="18" ht="57" spans="1:20">
      <c r="A18" s="19">
        <v>8</v>
      </c>
      <c r="B18" s="20" t="s">
        <v>24</v>
      </c>
      <c r="C18" s="20" t="s">
        <v>75</v>
      </c>
      <c r="D18" s="21" t="s">
        <v>76</v>
      </c>
      <c r="E18" s="20" t="s">
        <v>82</v>
      </c>
      <c r="F18" s="21" t="s">
        <v>83</v>
      </c>
      <c r="G18" s="21" t="s">
        <v>84</v>
      </c>
      <c r="H18" s="20" t="s">
        <v>70</v>
      </c>
      <c r="I18" s="20" t="s">
        <v>71</v>
      </c>
      <c r="J18" s="20" t="s">
        <v>72</v>
      </c>
      <c r="K18" s="20" t="s">
        <v>72</v>
      </c>
      <c r="L18" s="32">
        <v>10000</v>
      </c>
      <c r="M18" s="32">
        <v>700</v>
      </c>
      <c r="N18" s="32">
        <v>700</v>
      </c>
      <c r="O18" s="40" t="s">
        <v>85</v>
      </c>
      <c r="P18" s="42">
        <v>36</v>
      </c>
      <c r="Q18" s="32"/>
      <c r="R18" s="50" t="s">
        <v>74</v>
      </c>
      <c r="S18" s="50" t="s">
        <v>49</v>
      </c>
      <c r="T18" s="50" t="s">
        <v>50</v>
      </c>
    </row>
    <row r="19" customHeight="1" spans="1:20">
      <c r="A19" s="19">
        <v>9</v>
      </c>
      <c r="B19" s="20" t="s">
        <v>24</v>
      </c>
      <c r="C19" s="20" t="s">
        <v>75</v>
      </c>
      <c r="D19" s="21" t="s">
        <v>76</v>
      </c>
      <c r="E19" s="20" t="s">
        <v>86</v>
      </c>
      <c r="F19" s="21" t="s">
        <v>87</v>
      </c>
      <c r="G19" s="21" t="s">
        <v>88</v>
      </c>
      <c r="H19" s="20" t="s">
        <v>70</v>
      </c>
      <c r="I19" s="20" t="s">
        <v>71</v>
      </c>
      <c r="J19" s="20" t="s">
        <v>72</v>
      </c>
      <c r="K19" s="20" t="s">
        <v>72</v>
      </c>
      <c r="L19" s="32">
        <v>1000</v>
      </c>
      <c r="M19" s="32">
        <v>600</v>
      </c>
      <c r="N19" s="32">
        <v>600</v>
      </c>
      <c r="O19" s="40" t="s">
        <v>80</v>
      </c>
      <c r="P19" s="41">
        <v>14.7</v>
      </c>
      <c r="Q19" s="32"/>
      <c r="R19" s="50" t="s">
        <v>74</v>
      </c>
      <c r="S19" s="50" t="s">
        <v>81</v>
      </c>
      <c r="T19" s="50" t="s">
        <v>50</v>
      </c>
    </row>
    <row r="20" customHeight="1" spans="1:20">
      <c r="A20" s="19">
        <v>10</v>
      </c>
      <c r="B20" s="20" t="s">
        <v>24</v>
      </c>
      <c r="C20" s="20" t="s">
        <v>75</v>
      </c>
      <c r="D20" s="21" t="s">
        <v>76</v>
      </c>
      <c r="E20" s="20" t="s">
        <v>89</v>
      </c>
      <c r="F20" s="21" t="s">
        <v>90</v>
      </c>
      <c r="G20" s="21" t="s">
        <v>91</v>
      </c>
      <c r="H20" s="20" t="s">
        <v>70</v>
      </c>
      <c r="I20" s="20" t="s">
        <v>71</v>
      </c>
      <c r="J20" s="20" t="s">
        <v>72</v>
      </c>
      <c r="K20" s="20" t="s">
        <v>72</v>
      </c>
      <c r="L20" s="32">
        <v>1000</v>
      </c>
      <c r="M20" s="32">
        <v>600</v>
      </c>
      <c r="N20" s="32">
        <v>600</v>
      </c>
      <c r="O20" s="40" t="s">
        <v>80</v>
      </c>
      <c r="P20" s="41">
        <v>17</v>
      </c>
      <c r="Q20" s="32"/>
      <c r="R20" s="50" t="s">
        <v>74</v>
      </c>
      <c r="S20" s="50" t="s">
        <v>81</v>
      </c>
      <c r="T20" s="50" t="s">
        <v>50</v>
      </c>
    </row>
    <row r="21" customHeight="1" spans="1:20">
      <c r="A21" s="19">
        <v>11</v>
      </c>
      <c r="B21" s="20" t="s">
        <v>24</v>
      </c>
      <c r="C21" s="20" t="s">
        <v>92</v>
      </c>
      <c r="D21" s="21" t="s">
        <v>93</v>
      </c>
      <c r="E21" s="20" t="s">
        <v>94</v>
      </c>
      <c r="F21" s="21" t="s">
        <v>95</v>
      </c>
      <c r="G21" s="21" t="s">
        <v>96</v>
      </c>
      <c r="H21" s="20" t="s">
        <v>70</v>
      </c>
      <c r="I21" s="20" t="s">
        <v>71</v>
      </c>
      <c r="J21" s="20" t="s">
        <v>72</v>
      </c>
      <c r="K21" s="20" t="s">
        <v>72</v>
      </c>
      <c r="L21" s="32">
        <v>20000</v>
      </c>
      <c r="M21" s="32">
        <v>500</v>
      </c>
      <c r="N21" s="32">
        <v>500</v>
      </c>
      <c r="O21" s="40" t="s">
        <v>97</v>
      </c>
      <c r="P21" s="41">
        <v>9</v>
      </c>
      <c r="Q21" s="32"/>
      <c r="R21" s="50" t="s">
        <v>74</v>
      </c>
      <c r="S21" s="50" t="s">
        <v>81</v>
      </c>
      <c r="T21" s="50" t="s">
        <v>50</v>
      </c>
    </row>
    <row r="22" customHeight="1" spans="1:20">
      <c r="A22" s="19">
        <v>12</v>
      </c>
      <c r="B22" s="20" t="s">
        <v>24</v>
      </c>
      <c r="C22" s="20" t="s">
        <v>98</v>
      </c>
      <c r="D22" s="21" t="s">
        <v>99</v>
      </c>
      <c r="E22" s="20" t="s">
        <v>100</v>
      </c>
      <c r="F22" s="21" t="s">
        <v>101</v>
      </c>
      <c r="G22" s="21" t="s">
        <v>102</v>
      </c>
      <c r="H22" s="20" t="s">
        <v>70</v>
      </c>
      <c r="I22" s="20" t="s">
        <v>71</v>
      </c>
      <c r="J22" s="20" t="s">
        <v>72</v>
      </c>
      <c r="K22" s="20" t="s">
        <v>72</v>
      </c>
      <c r="L22" s="32">
        <v>978</v>
      </c>
      <c r="M22" s="32">
        <v>978</v>
      </c>
      <c r="N22" s="32">
        <v>978</v>
      </c>
      <c r="O22" s="43" t="s">
        <v>103</v>
      </c>
      <c r="P22" s="41">
        <v>1.4</v>
      </c>
      <c r="Q22" s="32"/>
      <c r="R22" s="50" t="s">
        <v>74</v>
      </c>
      <c r="S22" s="50" t="s">
        <v>81</v>
      </c>
      <c r="T22" s="50" t="s">
        <v>50</v>
      </c>
    </row>
    <row r="23" customHeight="1" spans="1:20">
      <c r="A23" s="19">
        <v>13</v>
      </c>
      <c r="B23" s="20" t="s">
        <v>24</v>
      </c>
      <c r="C23" s="20" t="s">
        <v>98</v>
      </c>
      <c r="D23" s="21" t="s">
        <v>99</v>
      </c>
      <c r="E23" s="20" t="s">
        <v>104</v>
      </c>
      <c r="F23" s="21" t="s">
        <v>105</v>
      </c>
      <c r="G23" s="21" t="s">
        <v>106</v>
      </c>
      <c r="H23" s="20" t="s">
        <v>70</v>
      </c>
      <c r="I23" s="20" t="s">
        <v>71</v>
      </c>
      <c r="J23" s="20" t="s">
        <v>72</v>
      </c>
      <c r="K23" s="20" t="s">
        <v>72</v>
      </c>
      <c r="L23" s="32">
        <v>533</v>
      </c>
      <c r="M23" s="32">
        <v>533</v>
      </c>
      <c r="N23" s="32">
        <v>533</v>
      </c>
      <c r="O23" s="43" t="s">
        <v>103</v>
      </c>
      <c r="P23" s="41">
        <v>0.9</v>
      </c>
      <c r="Q23" s="32"/>
      <c r="R23" s="50" t="s">
        <v>74</v>
      </c>
      <c r="S23" s="50" t="s">
        <v>81</v>
      </c>
      <c r="T23" s="50" t="s">
        <v>50</v>
      </c>
    </row>
    <row r="24" ht="54.95" customHeight="1" spans="1:20">
      <c r="A24" s="19">
        <v>14</v>
      </c>
      <c r="B24" s="20" t="s">
        <v>24</v>
      </c>
      <c r="C24" s="20" t="s">
        <v>98</v>
      </c>
      <c r="D24" s="21" t="s">
        <v>99</v>
      </c>
      <c r="E24" s="20" t="s">
        <v>107</v>
      </c>
      <c r="F24" s="21" t="s">
        <v>108</v>
      </c>
      <c r="G24" s="21" t="s">
        <v>109</v>
      </c>
      <c r="H24" s="20" t="s">
        <v>70</v>
      </c>
      <c r="I24" s="20" t="s">
        <v>71</v>
      </c>
      <c r="J24" s="20" t="s">
        <v>72</v>
      </c>
      <c r="K24" s="20" t="s">
        <v>72</v>
      </c>
      <c r="L24" s="32">
        <v>1298.97</v>
      </c>
      <c r="M24" s="32">
        <v>300</v>
      </c>
      <c r="N24" s="32">
        <v>300</v>
      </c>
      <c r="O24" s="43" t="s">
        <v>103</v>
      </c>
      <c r="P24" s="41">
        <v>6.5</v>
      </c>
      <c r="Q24" s="32"/>
      <c r="R24" s="50" t="s">
        <v>74</v>
      </c>
      <c r="S24" s="50" t="s">
        <v>81</v>
      </c>
      <c r="T24" s="50" t="s">
        <v>50</v>
      </c>
    </row>
    <row r="25" customHeight="1" spans="1:20">
      <c r="A25" s="19">
        <v>15</v>
      </c>
      <c r="B25" s="20" t="s">
        <v>24</v>
      </c>
      <c r="C25" s="20" t="s">
        <v>98</v>
      </c>
      <c r="D25" s="21" t="s">
        <v>99</v>
      </c>
      <c r="E25" s="20" t="s">
        <v>110</v>
      </c>
      <c r="F25" s="21" t="s">
        <v>111</v>
      </c>
      <c r="G25" s="21" t="s">
        <v>112</v>
      </c>
      <c r="H25" s="20" t="s">
        <v>70</v>
      </c>
      <c r="I25" s="20" t="s">
        <v>71</v>
      </c>
      <c r="J25" s="20" t="s">
        <v>72</v>
      </c>
      <c r="K25" s="20" t="s">
        <v>72</v>
      </c>
      <c r="L25" s="32">
        <v>860</v>
      </c>
      <c r="M25" s="32">
        <v>600</v>
      </c>
      <c r="N25" s="32">
        <v>600</v>
      </c>
      <c r="O25" s="43" t="s">
        <v>103</v>
      </c>
      <c r="P25" s="41">
        <v>6.5</v>
      </c>
      <c r="Q25" s="32"/>
      <c r="R25" s="50" t="s">
        <v>74</v>
      </c>
      <c r="S25" s="50" t="s">
        <v>49</v>
      </c>
      <c r="T25" s="50" t="s">
        <v>50</v>
      </c>
    </row>
    <row r="26" customHeight="1" spans="1:20">
      <c r="A26" s="19">
        <v>16</v>
      </c>
      <c r="B26" s="20" t="s">
        <v>24</v>
      </c>
      <c r="C26" s="20" t="s">
        <v>98</v>
      </c>
      <c r="D26" s="21" t="s">
        <v>99</v>
      </c>
      <c r="E26" s="20" t="s">
        <v>113</v>
      </c>
      <c r="F26" s="21" t="s">
        <v>114</v>
      </c>
      <c r="G26" s="21" t="s">
        <v>115</v>
      </c>
      <c r="H26" s="20" t="s">
        <v>70</v>
      </c>
      <c r="I26" s="20" t="s">
        <v>71</v>
      </c>
      <c r="J26" s="20" t="s">
        <v>72</v>
      </c>
      <c r="K26" s="20" t="s">
        <v>72</v>
      </c>
      <c r="L26" s="32">
        <v>3900</v>
      </c>
      <c r="M26" s="32">
        <v>900</v>
      </c>
      <c r="N26" s="32">
        <v>900</v>
      </c>
      <c r="O26" s="43" t="s">
        <v>103</v>
      </c>
      <c r="P26" s="41">
        <v>23.19</v>
      </c>
      <c r="Q26" s="32"/>
      <c r="R26" s="50" t="s">
        <v>74</v>
      </c>
      <c r="S26" s="50" t="s">
        <v>49</v>
      </c>
      <c r="T26" s="50" t="s">
        <v>50</v>
      </c>
    </row>
    <row r="27" customHeight="1" spans="1:20">
      <c r="A27" s="19">
        <v>17</v>
      </c>
      <c r="B27" s="20" t="s">
        <v>24</v>
      </c>
      <c r="C27" s="20" t="s">
        <v>98</v>
      </c>
      <c r="D27" s="21" t="s">
        <v>116</v>
      </c>
      <c r="E27" s="20" t="s">
        <v>117</v>
      </c>
      <c r="F27" s="21" t="s">
        <v>118</v>
      </c>
      <c r="G27" s="21" t="s">
        <v>119</v>
      </c>
      <c r="H27" s="20" t="s">
        <v>70</v>
      </c>
      <c r="I27" s="20" t="s">
        <v>71</v>
      </c>
      <c r="J27" s="20" t="s">
        <v>72</v>
      </c>
      <c r="K27" s="20" t="s">
        <v>72</v>
      </c>
      <c r="L27" s="32">
        <v>1167.25</v>
      </c>
      <c r="M27" s="32">
        <v>1167.25</v>
      </c>
      <c r="N27" s="32">
        <v>1167.25</v>
      </c>
      <c r="O27" s="43" t="s">
        <v>120</v>
      </c>
      <c r="P27" s="41">
        <v>1.8</v>
      </c>
      <c r="Q27" s="32"/>
      <c r="R27" s="50" t="s">
        <v>74</v>
      </c>
      <c r="S27" s="50" t="s">
        <v>81</v>
      </c>
      <c r="T27" s="50" t="s">
        <v>50</v>
      </c>
    </row>
    <row r="28" customHeight="1" spans="1:20">
      <c r="A28" s="19">
        <v>18</v>
      </c>
      <c r="B28" s="20" t="s">
        <v>24</v>
      </c>
      <c r="C28" s="20" t="s">
        <v>98</v>
      </c>
      <c r="D28" s="21" t="s">
        <v>116</v>
      </c>
      <c r="E28" s="20" t="s">
        <v>121</v>
      </c>
      <c r="F28" s="21" t="s">
        <v>122</v>
      </c>
      <c r="G28" s="21" t="s">
        <v>123</v>
      </c>
      <c r="H28" s="20" t="s">
        <v>70</v>
      </c>
      <c r="I28" s="20" t="s">
        <v>71</v>
      </c>
      <c r="J28" s="20" t="s">
        <v>72</v>
      </c>
      <c r="K28" s="20" t="s">
        <v>72</v>
      </c>
      <c r="L28" s="32">
        <v>2000</v>
      </c>
      <c r="M28" s="32">
        <v>807.22</v>
      </c>
      <c r="N28" s="32">
        <v>807.22</v>
      </c>
      <c r="O28" s="43" t="s">
        <v>124</v>
      </c>
      <c r="P28" s="41">
        <v>13</v>
      </c>
      <c r="Q28" s="32"/>
      <c r="R28" s="50" t="s">
        <v>74</v>
      </c>
      <c r="S28" s="50" t="s">
        <v>81</v>
      </c>
      <c r="T28" s="50" t="s">
        <v>50</v>
      </c>
    </row>
    <row r="29" customHeight="1" spans="1:20">
      <c r="A29" s="19">
        <v>19</v>
      </c>
      <c r="B29" s="20" t="s">
        <v>24</v>
      </c>
      <c r="C29" s="20" t="s">
        <v>125</v>
      </c>
      <c r="D29" s="21" t="s">
        <v>126</v>
      </c>
      <c r="E29" s="20" t="s">
        <v>127</v>
      </c>
      <c r="F29" s="21" t="s">
        <v>128</v>
      </c>
      <c r="G29" s="21" t="s">
        <v>129</v>
      </c>
      <c r="H29" s="20" t="s">
        <v>70</v>
      </c>
      <c r="I29" s="20" t="s">
        <v>71</v>
      </c>
      <c r="J29" s="20" t="s">
        <v>72</v>
      </c>
      <c r="K29" s="20" t="s">
        <v>72</v>
      </c>
      <c r="L29" s="32">
        <v>33.5</v>
      </c>
      <c r="M29" s="32">
        <v>22.46</v>
      </c>
      <c r="N29" s="32">
        <v>22.46</v>
      </c>
      <c r="O29" s="33" t="s">
        <v>130</v>
      </c>
      <c r="P29" s="41">
        <v>375</v>
      </c>
      <c r="Q29" s="32"/>
      <c r="R29" s="50" t="s">
        <v>74</v>
      </c>
      <c r="S29" s="50" t="s">
        <v>49</v>
      </c>
      <c r="T29" s="50" t="s">
        <v>50</v>
      </c>
    </row>
    <row r="30" customHeight="1" spans="1:20">
      <c r="A30" s="19">
        <v>20</v>
      </c>
      <c r="B30" s="20" t="s">
        <v>24</v>
      </c>
      <c r="C30" s="20" t="s">
        <v>125</v>
      </c>
      <c r="D30" s="21" t="s">
        <v>126</v>
      </c>
      <c r="E30" s="20" t="s">
        <v>131</v>
      </c>
      <c r="F30" s="21" t="s">
        <v>132</v>
      </c>
      <c r="G30" s="21" t="s">
        <v>133</v>
      </c>
      <c r="H30" s="20" t="s">
        <v>70</v>
      </c>
      <c r="I30" s="20" t="s">
        <v>71</v>
      </c>
      <c r="J30" s="20" t="s">
        <v>72</v>
      </c>
      <c r="K30" s="20" t="s">
        <v>72</v>
      </c>
      <c r="L30" s="32">
        <v>22.46</v>
      </c>
      <c r="M30" s="32">
        <v>22.5</v>
      </c>
      <c r="N30" s="32">
        <v>22.5</v>
      </c>
      <c r="O30" s="33" t="s">
        <v>130</v>
      </c>
      <c r="P30" s="41">
        <v>35</v>
      </c>
      <c r="Q30" s="32"/>
      <c r="R30" s="50" t="s">
        <v>74</v>
      </c>
      <c r="S30" s="50" t="s">
        <v>49</v>
      </c>
      <c r="T30" s="50" t="s">
        <v>36</v>
      </c>
    </row>
    <row r="31" s="1" customFormat="1" ht="114" spans="1:20">
      <c r="A31" s="19">
        <v>21</v>
      </c>
      <c r="B31" s="20" t="s">
        <v>24</v>
      </c>
      <c r="C31" s="20" t="s">
        <v>134</v>
      </c>
      <c r="D31" s="21" t="s">
        <v>93</v>
      </c>
      <c r="E31" s="51" t="s">
        <v>135</v>
      </c>
      <c r="F31" s="20" t="s">
        <v>136</v>
      </c>
      <c r="G31" s="20" t="s">
        <v>137</v>
      </c>
      <c r="H31" s="20" t="s">
        <v>70</v>
      </c>
      <c r="I31" s="20" t="s">
        <v>71</v>
      </c>
      <c r="J31" s="20" t="s">
        <v>72</v>
      </c>
      <c r="K31" s="20" t="s">
        <v>72</v>
      </c>
      <c r="L31" s="32">
        <v>2000</v>
      </c>
      <c r="M31" s="32">
        <v>300</v>
      </c>
      <c r="N31" s="32">
        <v>300</v>
      </c>
      <c r="O31" s="33" t="s">
        <v>97</v>
      </c>
      <c r="P31" s="41">
        <v>10</v>
      </c>
      <c r="Q31" s="32"/>
      <c r="R31" s="50"/>
      <c r="S31" s="50"/>
      <c r="T31" s="50"/>
    </row>
    <row r="32" s="1" customFormat="1" ht="99.75" spans="1:20">
      <c r="A32" s="19">
        <v>22</v>
      </c>
      <c r="B32" s="20" t="s">
        <v>24</v>
      </c>
      <c r="C32" s="20" t="s">
        <v>98</v>
      </c>
      <c r="D32" s="21" t="s">
        <v>99</v>
      </c>
      <c r="E32" s="51" t="s">
        <v>138</v>
      </c>
      <c r="F32" s="21" t="s">
        <v>139</v>
      </c>
      <c r="G32" s="21" t="s">
        <v>140</v>
      </c>
      <c r="H32" s="20" t="s">
        <v>70</v>
      </c>
      <c r="I32" s="20" t="s">
        <v>71</v>
      </c>
      <c r="J32" s="20" t="s">
        <v>72</v>
      </c>
      <c r="K32" s="20" t="s">
        <v>72</v>
      </c>
      <c r="L32" s="32">
        <v>300</v>
      </c>
      <c r="M32" s="32">
        <v>200</v>
      </c>
      <c r="N32" s="32">
        <v>200</v>
      </c>
      <c r="O32" s="33" t="s">
        <v>103</v>
      </c>
      <c r="P32" s="41">
        <v>2.3</v>
      </c>
      <c r="Q32" s="32"/>
      <c r="R32" s="50"/>
      <c r="S32" s="50"/>
      <c r="T32" s="50"/>
    </row>
    <row r="33" ht="71.25" spans="1:20">
      <c r="A33" s="19">
        <v>23</v>
      </c>
      <c r="B33" s="20" t="s">
        <v>24</v>
      </c>
      <c r="C33" s="20" t="s">
        <v>141</v>
      </c>
      <c r="D33" s="21" t="s">
        <v>142</v>
      </c>
      <c r="E33" s="20" t="s">
        <v>143</v>
      </c>
      <c r="F33" s="21" t="s">
        <v>144</v>
      </c>
      <c r="G33" s="21" t="s">
        <v>145</v>
      </c>
      <c r="H33" s="20" t="s">
        <v>146</v>
      </c>
      <c r="I33" s="20" t="s">
        <v>147</v>
      </c>
      <c r="J33" s="20" t="s">
        <v>148</v>
      </c>
      <c r="K33" s="20" t="s">
        <v>148</v>
      </c>
      <c r="L33" s="32">
        <v>1211.9</v>
      </c>
      <c r="M33" s="32">
        <v>1011.9</v>
      </c>
      <c r="N33" s="32">
        <v>1011.9</v>
      </c>
      <c r="O33" s="32"/>
      <c r="P33" s="32"/>
      <c r="Q33" s="32"/>
      <c r="R33" s="50" t="s">
        <v>149</v>
      </c>
      <c r="S33" s="50" t="s">
        <v>49</v>
      </c>
      <c r="T33" s="50" t="s">
        <v>50</v>
      </c>
    </row>
    <row r="34" ht="42.75" spans="1:20">
      <c r="A34" s="19">
        <v>24</v>
      </c>
      <c r="B34" s="20" t="s">
        <v>24</v>
      </c>
      <c r="C34" s="20" t="s">
        <v>141</v>
      </c>
      <c r="D34" s="21" t="s">
        <v>150</v>
      </c>
      <c r="E34" s="20" t="s">
        <v>151</v>
      </c>
      <c r="F34" s="21" t="s">
        <v>152</v>
      </c>
      <c r="G34" s="21" t="s">
        <v>153</v>
      </c>
      <c r="H34" s="20" t="s">
        <v>146</v>
      </c>
      <c r="I34" s="20" t="s">
        <v>147</v>
      </c>
      <c r="J34" s="20" t="s">
        <v>148</v>
      </c>
      <c r="K34" s="20" t="s">
        <v>148</v>
      </c>
      <c r="L34" s="32">
        <v>150</v>
      </c>
      <c r="M34" s="32">
        <v>150</v>
      </c>
      <c r="N34" s="32">
        <v>150</v>
      </c>
      <c r="O34" s="32"/>
      <c r="P34" s="32"/>
      <c r="Q34" s="32"/>
      <c r="R34" s="50" t="s">
        <v>149</v>
      </c>
      <c r="S34" s="50" t="s">
        <v>49</v>
      </c>
      <c r="T34" s="50" t="s">
        <v>36</v>
      </c>
    </row>
    <row r="35" ht="42.75" spans="1:20">
      <c r="A35" s="19">
        <v>25</v>
      </c>
      <c r="B35" s="20" t="s">
        <v>24</v>
      </c>
      <c r="C35" s="20" t="s">
        <v>141</v>
      </c>
      <c r="D35" s="21" t="s">
        <v>154</v>
      </c>
      <c r="E35" s="20" t="s">
        <v>155</v>
      </c>
      <c r="F35" s="21" t="s">
        <v>156</v>
      </c>
      <c r="G35" s="21" t="s">
        <v>157</v>
      </c>
      <c r="H35" s="20" t="s">
        <v>146</v>
      </c>
      <c r="I35" s="20" t="s">
        <v>147</v>
      </c>
      <c r="J35" s="20" t="s">
        <v>148</v>
      </c>
      <c r="K35" s="20" t="s">
        <v>148</v>
      </c>
      <c r="L35" s="32">
        <v>95</v>
      </c>
      <c r="M35" s="32">
        <v>95</v>
      </c>
      <c r="N35" s="32">
        <v>95</v>
      </c>
      <c r="O35" s="32"/>
      <c r="P35" s="32"/>
      <c r="Q35" s="32"/>
      <c r="R35" s="50" t="s">
        <v>149</v>
      </c>
      <c r="S35" s="50" t="s">
        <v>49</v>
      </c>
      <c r="T35" s="50" t="s">
        <v>50</v>
      </c>
    </row>
    <row r="36" ht="99.75" spans="1:20">
      <c r="A36" s="19">
        <v>26</v>
      </c>
      <c r="B36" s="20" t="s">
        <v>24</v>
      </c>
      <c r="C36" s="20" t="s">
        <v>158</v>
      </c>
      <c r="D36" s="21" t="s">
        <v>159</v>
      </c>
      <c r="E36" s="20" t="s">
        <v>160</v>
      </c>
      <c r="F36" s="21" t="s">
        <v>161</v>
      </c>
      <c r="G36" s="21" t="s">
        <v>162</v>
      </c>
      <c r="H36" s="20" t="s">
        <v>146</v>
      </c>
      <c r="I36" s="20" t="s">
        <v>147</v>
      </c>
      <c r="J36" s="20" t="s">
        <v>148</v>
      </c>
      <c r="K36" s="20" t="s">
        <v>148</v>
      </c>
      <c r="L36" s="32">
        <v>100</v>
      </c>
      <c r="M36" s="32">
        <v>100</v>
      </c>
      <c r="N36" s="32">
        <v>100</v>
      </c>
      <c r="O36" s="32"/>
      <c r="P36" s="32"/>
      <c r="Q36" s="32"/>
      <c r="R36" s="50" t="s">
        <v>149</v>
      </c>
      <c r="S36" s="50" t="s">
        <v>49</v>
      </c>
      <c r="T36" s="50" t="s">
        <v>50</v>
      </c>
    </row>
    <row r="37" ht="114" spans="1:20">
      <c r="A37" s="19">
        <v>27</v>
      </c>
      <c r="B37" s="20" t="s">
        <v>24</v>
      </c>
      <c r="C37" s="20" t="s">
        <v>158</v>
      </c>
      <c r="D37" s="21" t="s">
        <v>163</v>
      </c>
      <c r="E37" s="20" t="s">
        <v>164</v>
      </c>
      <c r="F37" s="21" t="s">
        <v>165</v>
      </c>
      <c r="G37" s="21" t="s">
        <v>166</v>
      </c>
      <c r="H37" s="20" t="s">
        <v>146</v>
      </c>
      <c r="I37" s="20" t="s">
        <v>147</v>
      </c>
      <c r="J37" s="20" t="s">
        <v>148</v>
      </c>
      <c r="K37" s="20" t="s">
        <v>148</v>
      </c>
      <c r="L37" s="32">
        <v>1501.5</v>
      </c>
      <c r="M37" s="32">
        <v>1000</v>
      </c>
      <c r="N37" s="32">
        <v>1000</v>
      </c>
      <c r="O37" s="32"/>
      <c r="P37" s="32"/>
      <c r="Q37" s="32"/>
      <c r="R37" s="50" t="s">
        <v>149</v>
      </c>
      <c r="S37" s="50" t="s">
        <v>49</v>
      </c>
      <c r="T37" s="50" t="s">
        <v>50</v>
      </c>
    </row>
    <row r="38" ht="42.75" spans="1:20">
      <c r="A38" s="19">
        <v>28</v>
      </c>
      <c r="B38" s="20" t="s">
        <v>24</v>
      </c>
      <c r="C38" s="20" t="s">
        <v>167</v>
      </c>
      <c r="D38" s="21" t="s">
        <v>168</v>
      </c>
      <c r="E38" s="20" t="s">
        <v>169</v>
      </c>
      <c r="F38" s="21" t="s">
        <v>170</v>
      </c>
      <c r="G38" s="21" t="s">
        <v>153</v>
      </c>
      <c r="H38" s="20" t="s">
        <v>146</v>
      </c>
      <c r="I38" s="20" t="s">
        <v>147</v>
      </c>
      <c r="J38" s="20" t="s">
        <v>148</v>
      </c>
      <c r="K38" s="20" t="s">
        <v>148</v>
      </c>
      <c r="L38" s="32">
        <v>250</v>
      </c>
      <c r="M38" s="32">
        <v>200</v>
      </c>
      <c r="N38" s="32">
        <v>200</v>
      </c>
      <c r="O38" s="32"/>
      <c r="P38" s="32"/>
      <c r="Q38" s="32"/>
      <c r="R38" s="50" t="s">
        <v>149</v>
      </c>
      <c r="S38" s="50" t="s">
        <v>49</v>
      </c>
      <c r="T38" s="50" t="s">
        <v>36</v>
      </c>
    </row>
    <row r="39" ht="99.75" spans="1:20">
      <c r="A39" s="19">
        <v>29</v>
      </c>
      <c r="B39" s="20" t="s">
        <v>24</v>
      </c>
      <c r="C39" s="20" t="s">
        <v>167</v>
      </c>
      <c r="D39" s="21" t="s">
        <v>171</v>
      </c>
      <c r="E39" s="20" t="s">
        <v>172</v>
      </c>
      <c r="F39" s="21" t="s">
        <v>173</v>
      </c>
      <c r="G39" s="21" t="s">
        <v>174</v>
      </c>
      <c r="H39" s="20" t="s">
        <v>146</v>
      </c>
      <c r="I39" s="20" t="s">
        <v>147</v>
      </c>
      <c r="J39" s="20" t="s">
        <v>148</v>
      </c>
      <c r="K39" s="20" t="s">
        <v>148</v>
      </c>
      <c r="L39" s="32">
        <v>50</v>
      </c>
      <c r="M39" s="32">
        <v>50</v>
      </c>
      <c r="N39" s="32">
        <v>50</v>
      </c>
      <c r="O39" s="32"/>
      <c r="P39" s="32"/>
      <c r="Q39" s="32"/>
      <c r="R39" s="50" t="s">
        <v>149</v>
      </c>
      <c r="S39" s="50" t="s">
        <v>49</v>
      </c>
      <c r="T39" s="50" t="s">
        <v>36</v>
      </c>
    </row>
    <row r="40" ht="42.75" spans="1:20">
      <c r="A40" s="19">
        <v>30</v>
      </c>
      <c r="B40" s="20" t="s">
        <v>24</v>
      </c>
      <c r="C40" s="20" t="s">
        <v>167</v>
      </c>
      <c r="D40" s="21" t="s">
        <v>175</v>
      </c>
      <c r="E40" s="20" t="s">
        <v>176</v>
      </c>
      <c r="F40" s="21" t="s">
        <v>177</v>
      </c>
      <c r="G40" s="21" t="s">
        <v>153</v>
      </c>
      <c r="H40" s="20" t="s">
        <v>146</v>
      </c>
      <c r="I40" s="20" t="s">
        <v>147</v>
      </c>
      <c r="J40" s="20" t="s">
        <v>148</v>
      </c>
      <c r="K40" s="20" t="s">
        <v>148</v>
      </c>
      <c r="L40" s="32">
        <v>250</v>
      </c>
      <c r="M40" s="32">
        <v>225</v>
      </c>
      <c r="N40" s="32">
        <v>225</v>
      </c>
      <c r="O40" s="32"/>
      <c r="P40" s="32"/>
      <c r="Q40" s="32"/>
      <c r="R40" s="50" t="s">
        <v>149</v>
      </c>
      <c r="S40" s="50" t="s">
        <v>49</v>
      </c>
      <c r="T40" s="50" t="s">
        <v>50</v>
      </c>
    </row>
    <row r="41" ht="71.25" spans="1:20">
      <c r="A41" s="19">
        <v>31</v>
      </c>
      <c r="B41" s="20" t="s">
        <v>24</v>
      </c>
      <c r="C41" s="20" t="s">
        <v>178</v>
      </c>
      <c r="D41" s="21" t="s">
        <v>179</v>
      </c>
      <c r="E41" s="20" t="s">
        <v>180</v>
      </c>
      <c r="F41" s="21" t="s">
        <v>181</v>
      </c>
      <c r="G41" s="21" t="s">
        <v>182</v>
      </c>
      <c r="H41" s="20" t="s">
        <v>146</v>
      </c>
      <c r="I41" s="20" t="s">
        <v>147</v>
      </c>
      <c r="J41" s="20" t="s">
        <v>148</v>
      </c>
      <c r="K41" s="20" t="s">
        <v>148</v>
      </c>
      <c r="L41" s="32">
        <v>400</v>
      </c>
      <c r="M41" s="32">
        <v>400</v>
      </c>
      <c r="N41" s="32">
        <v>400</v>
      </c>
      <c r="O41" s="32"/>
      <c r="P41" s="32"/>
      <c r="Q41" s="32"/>
      <c r="R41" s="50" t="s">
        <v>149</v>
      </c>
      <c r="S41" s="50" t="s">
        <v>49</v>
      </c>
      <c r="T41" s="50" t="s">
        <v>50</v>
      </c>
    </row>
    <row r="42" ht="57" spans="1:20">
      <c r="A42" s="19">
        <v>32</v>
      </c>
      <c r="B42" s="20" t="s">
        <v>24</v>
      </c>
      <c r="C42" s="20" t="s">
        <v>178</v>
      </c>
      <c r="D42" s="21" t="s">
        <v>179</v>
      </c>
      <c r="E42" s="20" t="s">
        <v>183</v>
      </c>
      <c r="F42" s="21" t="s">
        <v>184</v>
      </c>
      <c r="G42" s="21" t="s">
        <v>185</v>
      </c>
      <c r="H42" s="20" t="s">
        <v>146</v>
      </c>
      <c r="I42" s="20" t="s">
        <v>147</v>
      </c>
      <c r="J42" s="20" t="s">
        <v>148</v>
      </c>
      <c r="K42" s="20" t="s">
        <v>148</v>
      </c>
      <c r="L42" s="32">
        <v>100</v>
      </c>
      <c r="M42" s="32">
        <v>57</v>
      </c>
      <c r="N42" s="32">
        <v>57</v>
      </c>
      <c r="O42" s="32"/>
      <c r="P42" s="32"/>
      <c r="Q42" s="32"/>
      <c r="R42" s="50" t="s">
        <v>149</v>
      </c>
      <c r="S42" s="50" t="s">
        <v>49</v>
      </c>
      <c r="T42" s="50" t="s">
        <v>50</v>
      </c>
    </row>
    <row r="43" ht="156.75" spans="1:20">
      <c r="A43" s="19">
        <v>33</v>
      </c>
      <c r="B43" s="20" t="s">
        <v>24</v>
      </c>
      <c r="C43" s="20" t="s">
        <v>186</v>
      </c>
      <c r="D43" s="21" t="s">
        <v>187</v>
      </c>
      <c r="E43" s="20" t="s">
        <v>188</v>
      </c>
      <c r="F43" s="21" t="s">
        <v>189</v>
      </c>
      <c r="G43" s="21" t="s">
        <v>190</v>
      </c>
      <c r="H43" s="20" t="s">
        <v>146</v>
      </c>
      <c r="I43" s="20" t="s">
        <v>147</v>
      </c>
      <c r="J43" s="20" t="s">
        <v>148</v>
      </c>
      <c r="K43" s="20" t="s">
        <v>148</v>
      </c>
      <c r="L43" s="32">
        <v>50</v>
      </c>
      <c r="M43" s="32">
        <v>50</v>
      </c>
      <c r="N43" s="32">
        <v>50</v>
      </c>
      <c r="O43" s="32"/>
      <c r="P43" s="32"/>
      <c r="Q43" s="32"/>
      <c r="R43" s="50" t="s">
        <v>149</v>
      </c>
      <c r="S43" s="50" t="s">
        <v>49</v>
      </c>
      <c r="T43" s="50" t="s">
        <v>50</v>
      </c>
    </row>
    <row r="44" ht="114" spans="1:20">
      <c r="A44" s="19">
        <v>34</v>
      </c>
      <c r="B44" s="20" t="s">
        <v>24</v>
      </c>
      <c r="C44" s="20" t="s">
        <v>191</v>
      </c>
      <c r="D44" s="21" t="s">
        <v>192</v>
      </c>
      <c r="E44" s="20" t="s">
        <v>193</v>
      </c>
      <c r="F44" s="21" t="s">
        <v>194</v>
      </c>
      <c r="G44" s="21" t="s">
        <v>195</v>
      </c>
      <c r="H44" s="20" t="s">
        <v>146</v>
      </c>
      <c r="I44" s="20" t="s">
        <v>147</v>
      </c>
      <c r="J44" s="20" t="s">
        <v>148</v>
      </c>
      <c r="K44" s="20" t="s">
        <v>148</v>
      </c>
      <c r="L44" s="32">
        <v>150</v>
      </c>
      <c r="M44" s="32">
        <v>95</v>
      </c>
      <c r="N44" s="32">
        <v>95</v>
      </c>
      <c r="O44" s="32"/>
      <c r="P44" s="32"/>
      <c r="Q44" s="32"/>
      <c r="R44" s="50" t="s">
        <v>149</v>
      </c>
      <c r="S44" s="50" t="s">
        <v>49</v>
      </c>
      <c r="T44" s="50" t="s">
        <v>50</v>
      </c>
    </row>
    <row r="45" ht="71.25" spans="1:20">
      <c r="A45" s="19">
        <v>35</v>
      </c>
      <c r="B45" s="20" t="s">
        <v>24</v>
      </c>
      <c r="C45" s="20" t="s">
        <v>191</v>
      </c>
      <c r="D45" s="21" t="s">
        <v>196</v>
      </c>
      <c r="E45" s="20" t="s">
        <v>197</v>
      </c>
      <c r="F45" s="21" t="s">
        <v>198</v>
      </c>
      <c r="G45" s="21" t="s">
        <v>199</v>
      </c>
      <c r="H45" s="20" t="s">
        <v>146</v>
      </c>
      <c r="I45" s="20" t="s">
        <v>147</v>
      </c>
      <c r="J45" s="20" t="s">
        <v>148</v>
      </c>
      <c r="K45" s="20" t="s">
        <v>148</v>
      </c>
      <c r="L45" s="32">
        <v>1250</v>
      </c>
      <c r="M45" s="32">
        <v>1200</v>
      </c>
      <c r="N45" s="32">
        <v>1200</v>
      </c>
      <c r="O45" s="32"/>
      <c r="P45" s="32"/>
      <c r="Q45" s="32"/>
      <c r="R45" s="50" t="s">
        <v>149</v>
      </c>
      <c r="S45" s="50" t="s">
        <v>49</v>
      </c>
      <c r="T45" s="50" t="s">
        <v>50</v>
      </c>
    </row>
    <row r="46" ht="71.25" spans="1:20">
      <c r="A46" s="19">
        <v>36</v>
      </c>
      <c r="B46" s="20" t="s">
        <v>24</v>
      </c>
      <c r="C46" s="20" t="s">
        <v>200</v>
      </c>
      <c r="D46" s="21" t="s">
        <v>201</v>
      </c>
      <c r="E46" s="20" t="s">
        <v>202</v>
      </c>
      <c r="F46" s="21" t="s">
        <v>203</v>
      </c>
      <c r="G46" s="21" t="s">
        <v>204</v>
      </c>
      <c r="H46" s="20" t="s">
        <v>146</v>
      </c>
      <c r="I46" s="20" t="s">
        <v>147</v>
      </c>
      <c r="J46" s="20" t="s">
        <v>148</v>
      </c>
      <c r="K46" s="20" t="s">
        <v>148</v>
      </c>
      <c r="L46" s="32">
        <v>250</v>
      </c>
      <c r="M46" s="32">
        <v>200</v>
      </c>
      <c r="N46" s="32">
        <v>200</v>
      </c>
      <c r="O46" s="32"/>
      <c r="P46" s="32"/>
      <c r="Q46" s="32"/>
      <c r="R46" s="50" t="s">
        <v>149</v>
      </c>
      <c r="S46" s="50" t="s">
        <v>49</v>
      </c>
      <c r="T46" s="50" t="s">
        <v>50</v>
      </c>
    </row>
    <row r="47" ht="42.75" spans="1:20">
      <c r="A47" s="19">
        <v>37</v>
      </c>
      <c r="B47" s="20" t="s">
        <v>24</v>
      </c>
      <c r="C47" s="20" t="s">
        <v>205</v>
      </c>
      <c r="D47" s="21" t="s">
        <v>206</v>
      </c>
      <c r="E47" s="20" t="s">
        <v>207</v>
      </c>
      <c r="F47" s="21" t="s">
        <v>208</v>
      </c>
      <c r="G47" s="21" t="s">
        <v>209</v>
      </c>
      <c r="H47" s="20" t="s">
        <v>146</v>
      </c>
      <c r="I47" s="20" t="s">
        <v>147</v>
      </c>
      <c r="J47" s="20" t="s">
        <v>148</v>
      </c>
      <c r="K47" s="20" t="s">
        <v>148</v>
      </c>
      <c r="L47" s="32">
        <v>3.25</v>
      </c>
      <c r="M47" s="32">
        <v>3.25</v>
      </c>
      <c r="N47" s="32">
        <v>3.25</v>
      </c>
      <c r="O47" s="32"/>
      <c r="P47" s="32"/>
      <c r="Q47" s="32"/>
      <c r="R47" s="50" t="s">
        <v>149</v>
      </c>
      <c r="S47" s="50" t="s">
        <v>49</v>
      </c>
      <c r="T47" s="50" t="s">
        <v>36</v>
      </c>
    </row>
    <row r="48" ht="270.75" spans="1:20">
      <c r="A48" s="19">
        <v>38</v>
      </c>
      <c r="B48" s="20" t="s">
        <v>24</v>
      </c>
      <c r="C48" s="20" t="s">
        <v>210</v>
      </c>
      <c r="D48" s="21" t="s">
        <v>211</v>
      </c>
      <c r="E48" s="20" t="s">
        <v>212</v>
      </c>
      <c r="F48" s="21" t="s">
        <v>213</v>
      </c>
      <c r="G48" s="21" t="s">
        <v>214</v>
      </c>
      <c r="H48" s="20" t="s">
        <v>146</v>
      </c>
      <c r="I48" s="20" t="s">
        <v>147</v>
      </c>
      <c r="J48" s="20" t="s">
        <v>148</v>
      </c>
      <c r="K48" s="20" t="s">
        <v>148</v>
      </c>
      <c r="L48" s="32">
        <v>80</v>
      </c>
      <c r="M48" s="32">
        <v>80</v>
      </c>
      <c r="N48" s="32">
        <v>80</v>
      </c>
      <c r="O48" s="32"/>
      <c r="P48" s="32"/>
      <c r="Q48" s="32"/>
      <c r="R48" s="50" t="s">
        <v>149</v>
      </c>
      <c r="S48" s="50" t="s">
        <v>49</v>
      </c>
      <c r="T48" s="50" t="s">
        <v>36</v>
      </c>
    </row>
    <row r="49" ht="57" spans="1:20">
      <c r="A49" s="19">
        <v>39</v>
      </c>
      <c r="B49" s="20" t="s">
        <v>24</v>
      </c>
      <c r="C49" s="20" t="s">
        <v>215</v>
      </c>
      <c r="D49" s="21" t="s">
        <v>216</v>
      </c>
      <c r="E49" s="20" t="s">
        <v>217</v>
      </c>
      <c r="F49" s="21" t="s">
        <v>218</v>
      </c>
      <c r="G49" s="21" t="s">
        <v>219</v>
      </c>
      <c r="H49" s="20" t="s">
        <v>220</v>
      </c>
      <c r="I49" s="20" t="s">
        <v>147</v>
      </c>
      <c r="J49" s="20" t="s">
        <v>221</v>
      </c>
      <c r="K49" s="20" t="s">
        <v>221</v>
      </c>
      <c r="L49" s="32">
        <v>847.803</v>
      </c>
      <c r="M49" s="32">
        <v>847.803</v>
      </c>
      <c r="N49" s="32">
        <v>847.803</v>
      </c>
      <c r="O49" s="32"/>
      <c r="P49" s="32"/>
      <c r="Q49" s="32"/>
      <c r="R49" s="50" t="s">
        <v>43</v>
      </c>
      <c r="S49" s="50" t="s">
        <v>49</v>
      </c>
      <c r="T49" s="50" t="s">
        <v>36</v>
      </c>
    </row>
    <row r="50" ht="57" spans="1:20">
      <c r="A50" s="19">
        <v>40</v>
      </c>
      <c r="B50" s="20" t="s">
        <v>24</v>
      </c>
      <c r="C50" s="20" t="s">
        <v>222</v>
      </c>
      <c r="D50" s="21" t="s">
        <v>223</v>
      </c>
      <c r="E50" s="20" t="s">
        <v>224</v>
      </c>
      <c r="F50" s="21" t="s">
        <v>225</v>
      </c>
      <c r="G50" s="21" t="s">
        <v>226</v>
      </c>
      <c r="H50" s="20" t="s">
        <v>227</v>
      </c>
      <c r="I50" s="20" t="s">
        <v>228</v>
      </c>
      <c r="J50" s="20" t="s">
        <v>229</v>
      </c>
      <c r="K50" s="20" t="s">
        <v>229</v>
      </c>
      <c r="L50" s="32">
        <v>487.31</v>
      </c>
      <c r="M50" s="32">
        <v>170</v>
      </c>
      <c r="N50" s="32">
        <v>170</v>
      </c>
      <c r="O50" s="32"/>
      <c r="P50" s="32"/>
      <c r="Q50" s="32"/>
      <c r="R50" s="50" t="s">
        <v>230</v>
      </c>
      <c r="S50" s="50" t="s">
        <v>35</v>
      </c>
      <c r="T50" s="50" t="s">
        <v>36</v>
      </c>
    </row>
    <row r="51" ht="57" spans="1:20">
      <c r="A51" s="19">
        <v>41</v>
      </c>
      <c r="B51" s="20" t="s">
        <v>24</v>
      </c>
      <c r="C51" s="20" t="s">
        <v>222</v>
      </c>
      <c r="D51" s="21" t="s">
        <v>223</v>
      </c>
      <c r="E51" s="20" t="s">
        <v>231</v>
      </c>
      <c r="F51" s="21" t="s">
        <v>232</v>
      </c>
      <c r="G51" s="21" t="s">
        <v>233</v>
      </c>
      <c r="H51" s="20" t="s">
        <v>227</v>
      </c>
      <c r="I51" s="20" t="s">
        <v>228</v>
      </c>
      <c r="J51" s="20" t="s">
        <v>229</v>
      </c>
      <c r="K51" s="20" t="s">
        <v>229</v>
      </c>
      <c r="L51" s="32">
        <v>1800</v>
      </c>
      <c r="M51" s="32">
        <v>708.997</v>
      </c>
      <c r="N51" s="32">
        <v>708.997</v>
      </c>
      <c r="O51" s="32"/>
      <c r="P51" s="32"/>
      <c r="Q51" s="32"/>
      <c r="R51" s="50" t="s">
        <v>230</v>
      </c>
      <c r="S51" s="50" t="s">
        <v>35</v>
      </c>
      <c r="T51" s="50" t="s">
        <v>36</v>
      </c>
    </row>
    <row r="52" ht="85.5" spans="1:20">
      <c r="A52" s="19">
        <v>42</v>
      </c>
      <c r="B52" s="20" t="s">
        <v>24</v>
      </c>
      <c r="C52" s="20" t="s">
        <v>222</v>
      </c>
      <c r="D52" s="21" t="s">
        <v>223</v>
      </c>
      <c r="E52" s="20" t="s">
        <v>234</v>
      </c>
      <c r="F52" s="21" t="s">
        <v>235</v>
      </c>
      <c r="G52" s="21" t="s">
        <v>236</v>
      </c>
      <c r="H52" s="20" t="s">
        <v>227</v>
      </c>
      <c r="I52" s="20" t="s">
        <v>228</v>
      </c>
      <c r="J52" s="20" t="s">
        <v>229</v>
      </c>
      <c r="K52" s="20" t="s">
        <v>229</v>
      </c>
      <c r="L52" s="32">
        <v>5000</v>
      </c>
      <c r="M52" s="32">
        <v>1822.75</v>
      </c>
      <c r="N52" s="32">
        <v>1822.75</v>
      </c>
      <c r="O52" s="32"/>
      <c r="P52" s="32"/>
      <c r="Q52" s="32"/>
      <c r="R52" s="50" t="s">
        <v>230</v>
      </c>
      <c r="S52" s="50" t="s">
        <v>49</v>
      </c>
      <c r="T52" s="50" t="s">
        <v>50</v>
      </c>
    </row>
    <row r="53" ht="42.75" spans="1:20">
      <c r="A53" s="19">
        <v>43</v>
      </c>
      <c r="B53" s="20" t="s">
        <v>24</v>
      </c>
      <c r="C53" s="20" t="s">
        <v>237</v>
      </c>
      <c r="D53" s="21" t="s">
        <v>238</v>
      </c>
      <c r="E53" s="20" t="s">
        <v>239</v>
      </c>
      <c r="F53" s="21" t="s">
        <v>240</v>
      </c>
      <c r="G53" s="21"/>
      <c r="H53" s="20" t="s">
        <v>241</v>
      </c>
      <c r="I53" s="20" t="s">
        <v>242</v>
      </c>
      <c r="J53" s="20" t="s">
        <v>243</v>
      </c>
      <c r="K53" s="20" t="s">
        <v>243</v>
      </c>
      <c r="L53" s="32">
        <v>16318.05</v>
      </c>
      <c r="M53" s="32">
        <v>5937</v>
      </c>
      <c r="N53" s="32">
        <v>5937</v>
      </c>
      <c r="O53" s="44" t="s">
        <v>244</v>
      </c>
      <c r="P53" s="44">
        <v>13.21</v>
      </c>
      <c r="Q53" s="32"/>
      <c r="R53" s="50" t="s">
        <v>230</v>
      </c>
      <c r="S53" s="50" t="s">
        <v>245</v>
      </c>
      <c r="T53" s="50" t="s">
        <v>50</v>
      </c>
    </row>
    <row r="54" ht="28.5" spans="1:20">
      <c r="A54" s="19">
        <v>44</v>
      </c>
      <c r="B54" s="20" t="s">
        <v>24</v>
      </c>
      <c r="C54" s="20" t="s">
        <v>237</v>
      </c>
      <c r="D54" s="21" t="s">
        <v>246</v>
      </c>
      <c r="E54" s="20" t="s">
        <v>247</v>
      </c>
      <c r="F54" s="21" t="s">
        <v>248</v>
      </c>
      <c r="G54" s="21"/>
      <c r="H54" s="20" t="s">
        <v>241</v>
      </c>
      <c r="I54" s="20" t="s">
        <v>242</v>
      </c>
      <c r="J54" s="20" t="s">
        <v>243</v>
      </c>
      <c r="K54" s="20" t="s">
        <v>243</v>
      </c>
      <c r="L54" s="32">
        <v>844</v>
      </c>
      <c r="M54" s="32">
        <v>500</v>
      </c>
      <c r="N54" s="32">
        <v>500</v>
      </c>
      <c r="O54" s="44" t="s">
        <v>249</v>
      </c>
      <c r="P54" s="41">
        <v>0</v>
      </c>
      <c r="Q54" s="32"/>
      <c r="R54" s="50" t="s">
        <v>230</v>
      </c>
      <c r="S54" s="50" t="s">
        <v>245</v>
      </c>
      <c r="T54" s="50" t="s">
        <v>50</v>
      </c>
    </row>
    <row r="55" ht="42.75" spans="1:20">
      <c r="A55" s="19">
        <v>45</v>
      </c>
      <c r="B55" s="20" t="s">
        <v>24</v>
      </c>
      <c r="C55" s="20" t="s">
        <v>237</v>
      </c>
      <c r="D55" s="21" t="s">
        <v>250</v>
      </c>
      <c r="E55" s="20" t="s">
        <v>251</v>
      </c>
      <c r="F55" s="21" t="s">
        <v>252</v>
      </c>
      <c r="G55" s="21"/>
      <c r="H55" s="20" t="s">
        <v>241</v>
      </c>
      <c r="I55" s="20" t="s">
        <v>242</v>
      </c>
      <c r="J55" s="20" t="s">
        <v>243</v>
      </c>
      <c r="K55" s="20" t="s">
        <v>243</v>
      </c>
      <c r="L55" s="32">
        <v>833.24</v>
      </c>
      <c r="M55" s="32">
        <v>300</v>
      </c>
      <c r="N55" s="32">
        <v>300</v>
      </c>
      <c r="O55" s="44" t="s">
        <v>253</v>
      </c>
      <c r="P55" s="41">
        <v>1</v>
      </c>
      <c r="Q55" s="32"/>
      <c r="R55" s="50" t="s">
        <v>230</v>
      </c>
      <c r="S55" s="50" t="s">
        <v>245</v>
      </c>
      <c r="T55" s="50" t="s">
        <v>50</v>
      </c>
    </row>
    <row r="56" ht="28.5" spans="1:20">
      <c r="A56" s="19">
        <v>46</v>
      </c>
      <c r="B56" s="20" t="s">
        <v>24</v>
      </c>
      <c r="C56" s="20" t="s">
        <v>237</v>
      </c>
      <c r="D56" s="21" t="s">
        <v>254</v>
      </c>
      <c r="E56" s="20" t="s">
        <v>255</v>
      </c>
      <c r="F56" s="21" t="s">
        <v>256</v>
      </c>
      <c r="G56" s="21"/>
      <c r="H56" s="20" t="s">
        <v>241</v>
      </c>
      <c r="I56" s="20" t="s">
        <v>242</v>
      </c>
      <c r="J56" s="20" t="s">
        <v>243</v>
      </c>
      <c r="K56" s="20" t="s">
        <v>243</v>
      </c>
      <c r="L56" s="32">
        <v>43.4</v>
      </c>
      <c r="M56" s="32">
        <v>35</v>
      </c>
      <c r="N56" s="32">
        <v>35</v>
      </c>
      <c r="O56" s="44" t="s">
        <v>257</v>
      </c>
      <c r="P56" s="41">
        <v>6.9</v>
      </c>
      <c r="Q56" s="32"/>
      <c r="R56" s="50" t="s">
        <v>230</v>
      </c>
      <c r="S56" s="50" t="s">
        <v>245</v>
      </c>
      <c r="T56" s="50" t="s">
        <v>50</v>
      </c>
    </row>
    <row r="57" ht="28.5" spans="1:20">
      <c r="A57" s="19">
        <v>47</v>
      </c>
      <c r="B57" s="20" t="s">
        <v>24</v>
      </c>
      <c r="C57" s="20" t="s">
        <v>237</v>
      </c>
      <c r="D57" s="21" t="s">
        <v>258</v>
      </c>
      <c r="E57" s="20" t="s">
        <v>259</v>
      </c>
      <c r="F57" s="21" t="s">
        <v>260</v>
      </c>
      <c r="G57" s="21"/>
      <c r="H57" s="20" t="s">
        <v>241</v>
      </c>
      <c r="I57" s="20" t="s">
        <v>242</v>
      </c>
      <c r="J57" s="20" t="s">
        <v>243</v>
      </c>
      <c r="K57" s="20" t="s">
        <v>243</v>
      </c>
      <c r="L57" s="32">
        <v>579.07</v>
      </c>
      <c r="M57" s="32">
        <v>179</v>
      </c>
      <c r="N57" s="32">
        <v>179</v>
      </c>
      <c r="O57" s="44" t="s">
        <v>261</v>
      </c>
      <c r="P57" s="44">
        <v>1249.83</v>
      </c>
      <c r="Q57" s="32"/>
      <c r="R57" s="50" t="s">
        <v>230</v>
      </c>
      <c r="S57" s="50" t="s">
        <v>35</v>
      </c>
      <c r="T57" s="50" t="s">
        <v>36</v>
      </c>
    </row>
    <row r="58" ht="28.5" spans="1:20">
      <c r="A58" s="19">
        <v>48</v>
      </c>
      <c r="B58" s="20" t="s">
        <v>24</v>
      </c>
      <c r="C58" s="20" t="s">
        <v>237</v>
      </c>
      <c r="D58" s="21" t="s">
        <v>262</v>
      </c>
      <c r="E58" s="20" t="s">
        <v>263</v>
      </c>
      <c r="F58" s="21" t="s">
        <v>264</v>
      </c>
      <c r="G58" s="21"/>
      <c r="H58" s="20" t="s">
        <v>241</v>
      </c>
      <c r="I58" s="20" t="s">
        <v>242</v>
      </c>
      <c r="J58" s="20" t="s">
        <v>243</v>
      </c>
      <c r="K58" s="20" t="s">
        <v>243</v>
      </c>
      <c r="L58" s="32">
        <v>7500</v>
      </c>
      <c r="M58" s="32">
        <v>1110</v>
      </c>
      <c r="N58" s="32">
        <v>1110</v>
      </c>
      <c r="O58" s="44" t="s">
        <v>265</v>
      </c>
      <c r="P58" s="44">
        <v>1249.83</v>
      </c>
      <c r="Q58" s="32"/>
      <c r="R58" s="50" t="s">
        <v>230</v>
      </c>
      <c r="S58" s="50" t="s">
        <v>35</v>
      </c>
      <c r="T58" s="50" t="s">
        <v>36</v>
      </c>
    </row>
  </sheetData>
  <mergeCells count="44">
    <mergeCell ref="A2:Q2"/>
    <mergeCell ref="O4:Q4"/>
    <mergeCell ref="A4:A5"/>
    <mergeCell ref="A10:A11"/>
    <mergeCell ref="A12:A14"/>
    <mergeCell ref="B4:B5"/>
    <mergeCell ref="B10:B11"/>
    <mergeCell ref="B12:B14"/>
    <mergeCell ref="C4:C5"/>
    <mergeCell ref="C10:C11"/>
    <mergeCell ref="C12:C14"/>
    <mergeCell ref="D4:D5"/>
    <mergeCell ref="D10:D11"/>
    <mergeCell ref="D12:D14"/>
    <mergeCell ref="E4:E5"/>
    <mergeCell ref="E10:E11"/>
    <mergeCell ref="E12:E14"/>
    <mergeCell ref="F4:F5"/>
    <mergeCell ref="F10:F11"/>
    <mergeCell ref="F12:F14"/>
    <mergeCell ref="G4:G5"/>
    <mergeCell ref="G10:G11"/>
    <mergeCell ref="G12:G14"/>
    <mergeCell ref="H4:H5"/>
    <mergeCell ref="H10:H11"/>
    <mergeCell ref="H12:H14"/>
    <mergeCell ref="I4:I5"/>
    <mergeCell ref="I10:I11"/>
    <mergeCell ref="I12:I14"/>
    <mergeCell ref="J4:J5"/>
    <mergeCell ref="J10:J11"/>
    <mergeCell ref="J12:J14"/>
    <mergeCell ref="K4:K5"/>
    <mergeCell ref="K10:K11"/>
    <mergeCell ref="K12:K14"/>
    <mergeCell ref="L4:L5"/>
    <mergeCell ref="L10:L11"/>
    <mergeCell ref="L12:L14"/>
    <mergeCell ref="M4:M5"/>
    <mergeCell ref="M10:M11"/>
    <mergeCell ref="M12:M14"/>
    <mergeCell ref="N4:N5"/>
    <mergeCell ref="N10:N11"/>
    <mergeCell ref="N12:N14"/>
  </mergeCells>
  <pageMargins left="0.751388888888889" right="0.751388888888889" top="0.629861111111111" bottom="0.708333333333333" header="0.5" footer="0.5"/>
  <pageSetup paperSize="9" scale="3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B45" sqref="B45"/>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ht706</dc:creator>
  <cp:lastModifiedBy>admin</cp:lastModifiedBy>
  <dcterms:created xsi:type="dcterms:W3CDTF">2023-10-27T00:30:00Z</dcterms:created>
  <cp:lastPrinted>2023-12-25T00:41:00Z</cp:lastPrinted>
  <dcterms:modified xsi:type="dcterms:W3CDTF">2023-12-25T01:56:51Z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7A7076801A944A878DBCAD78E6ED0855_13</vt:lpwstr>
  </property>
  <property fmtid="{D5CDD505-2E9C-101B-9397-08002B2CF9AE}" pid="3" name="KSOProductBuildVer">
    <vt:lpwstr>2052-11.8.2.8959</vt:lpwstr>
  </property>
</Properties>
</file>