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ThisWorkbook" defaultThemeVersion="124226"/>
  <bookViews>
    <workbookView xWindow="0" yWindow="0" windowWidth="21150" windowHeight="11370" activeTab="1"/>
  </bookViews>
  <sheets>
    <sheet name="Chart1" sheetId="39" r:id="rId1"/>
    <sheet name="1" sheetId="38" r:id="rId2"/>
  </sheets>
  <definedNames>
    <definedName name="_xlnm._FilterDatabase" localSheetId="1" hidden="1">'1'!$A$4:$I$4</definedName>
    <definedName name="_xlnm.Print_Area" localSheetId="1">'1'!$A$1:$I$11</definedName>
    <definedName name="_xlnm.Print_Titles" localSheetId="1">'1'!$4:$4</definedName>
  </definedNames>
  <calcPr calcId="124519"/>
</workbook>
</file>

<file path=xl/calcChain.xml><?xml version="1.0" encoding="utf-8"?>
<calcChain xmlns="http://schemas.openxmlformats.org/spreadsheetml/2006/main">
  <c r="I11" i="38"/>
</calcChain>
</file>

<file path=xl/sharedStrings.xml><?xml version="1.0" encoding="utf-8"?>
<sst xmlns="http://schemas.openxmlformats.org/spreadsheetml/2006/main" count="63" uniqueCount="37">
  <si>
    <t>恩平市水利局</t>
  </si>
  <si>
    <t>单位：元</t>
  </si>
  <si>
    <t>地区
（地市）</t>
  </si>
  <si>
    <t>地区
（县区）</t>
  </si>
  <si>
    <t>一级项目名称</t>
  </si>
  <si>
    <t>具体项目名称</t>
  </si>
  <si>
    <t>项目编码</t>
  </si>
  <si>
    <t>省级主管部门</t>
  </si>
  <si>
    <t>江门市</t>
  </si>
  <si>
    <t>恩平市</t>
  </si>
  <si>
    <t>广东省水利厅</t>
  </si>
  <si>
    <t xml:space="preserve"> </t>
  </si>
  <si>
    <t>水库移民后期扶持</t>
  </si>
  <si>
    <t>江门市西江潭江流域跨界重点支流综合治理工程（一期）项目（恩平项目区)</t>
    <phoneticPr fontId="18" type="noConversion"/>
  </si>
  <si>
    <t>440785230000000000061</t>
    <phoneticPr fontId="18" type="noConversion"/>
  </si>
  <si>
    <t>全面推进河长制湖长制</t>
    <phoneticPr fontId="18" type="noConversion"/>
  </si>
  <si>
    <t>河湖管护</t>
  </si>
  <si>
    <t>河湖管护</t>
    <phoneticPr fontId="18" type="noConversion"/>
  </si>
  <si>
    <t>江门市碧道建设工程EPC+0项目（恩平段）</t>
    <phoneticPr fontId="18" type="noConversion"/>
  </si>
  <si>
    <t>440785230000000000059</t>
    <phoneticPr fontId="18" type="noConversion"/>
  </si>
  <si>
    <t>恩平市锦江河综合治理项目</t>
  </si>
  <si>
    <t>440785230000000000057</t>
    <phoneticPr fontId="18" type="noConversion"/>
  </si>
  <si>
    <t>恩平市小水电站清理工作</t>
    <phoneticPr fontId="18" type="noConversion"/>
  </si>
  <si>
    <t>440785230000000000070</t>
    <phoneticPr fontId="18" type="noConversion"/>
  </si>
  <si>
    <t>农村水利水电</t>
  </si>
  <si>
    <t>恩平市水库移民生产扶持</t>
  </si>
  <si>
    <t>440785230000000000083</t>
    <phoneticPr fontId="18" type="noConversion"/>
  </si>
  <si>
    <t>无纳入考核事项</t>
    <phoneticPr fontId="18" type="noConversion"/>
  </si>
  <si>
    <t>恩平市水库移民移民村基础设施</t>
  </si>
  <si>
    <t>440785230000000000085</t>
    <phoneticPr fontId="18" type="noConversion"/>
  </si>
  <si>
    <t>合计</t>
    <phoneticPr fontId="18" type="noConversion"/>
  </si>
  <si>
    <t>报备金额</t>
    <phoneticPr fontId="18" type="noConversion"/>
  </si>
  <si>
    <t>项目分类</t>
    <phoneticPr fontId="18" type="noConversion"/>
  </si>
  <si>
    <t>对应的考核工作任务</t>
    <phoneticPr fontId="18" type="noConversion"/>
  </si>
  <si>
    <t>江门市恩平市2023年省级涉农资金统筹整合情况报备表</t>
    <phoneticPr fontId="18" type="noConversion"/>
  </si>
  <si>
    <t>填报单位：</t>
    <phoneticPr fontId="18" type="noConversion"/>
  </si>
  <si>
    <t>小水电清理整改</t>
    <phoneticPr fontId="18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</si>
</sst>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Calibri"/>
      <family val="2"/>
    </font>
    <font>
      <sz val="12"/>
      <name val="Calibri"/>
      <family val="2"/>
    </font>
    <font>
      <sz val="9"/>
      <name val="宋体"/>
      <charset val="134"/>
    </font>
    <font>
      <i/>
      <sz val="11"/>
      <color rgb="FF7F7F7F"/>
      <name val="宋体"/>
      <charset val="134"/>
      <scheme val="minor"/>
    </font>
    <font>
      <sz val="10"/>
      <name val="Arial"/>
      <family val="2"/>
    </font>
    <font>
      <sz val="11"/>
      <color rgb="FF006100"/>
      <name val="宋体"/>
      <charset val="134"/>
      <scheme val="minor"/>
    </font>
    <font>
      <sz val="10"/>
      <color rgb="FF000000"/>
      <name val="Times New Roman"/>
      <family val="1"/>
    </font>
    <font>
      <sz val="11"/>
      <color theme="1"/>
      <name val="DengXian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0">
    <xf numFmtId="0" fontId="0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0" fillId="0" borderId="0"/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1" fillId="2" borderId="1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3" applyFont="1" applyFill="1" applyBorder="1" applyAlignment="1">
      <alignment horizontal="center" vertical="center" wrapText="1"/>
    </xf>
    <xf numFmtId="43" fontId="1" fillId="0" borderId="1" xfId="184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190">
    <cellStyle name="常规" xfId="0" builtinId="0"/>
    <cellStyle name="常规 12" xfId="15"/>
    <cellStyle name="常规 2" xfId="33"/>
    <cellStyle name="常规 2 2" xfId="28"/>
    <cellStyle name="常规 2 2 2" xfId="22"/>
    <cellStyle name="常规 2 2 2 2" xfId="1"/>
    <cellStyle name="常规 2 2 3" xfId="23"/>
    <cellStyle name="常规 2 3" xfId="29"/>
    <cellStyle name="常规 2 3 2" xfId="30"/>
    <cellStyle name="常规 2 3 2 2" xfId="34"/>
    <cellStyle name="常规 2 3 2 2 2" xfId="35"/>
    <cellStyle name="常规 2 3 2 3" xfId="36"/>
    <cellStyle name="常规 2 3 3" xfId="4"/>
    <cellStyle name="常规 2 3 3 2" xfId="32"/>
    <cellStyle name="常规 2 3 4" xfId="38"/>
    <cellStyle name="常规 2 4" xfId="39"/>
    <cellStyle name="常规 2_关于做好我市省级涉农领域预备项目报送工作的通知附件1、2(已填)" xfId="11"/>
    <cellStyle name="常规 3" xfId="40"/>
    <cellStyle name="常规 3 2" xfId="41"/>
    <cellStyle name="常规 4" xfId="42"/>
    <cellStyle name="常规 4 2" xfId="43"/>
    <cellStyle name="常规 4 2 2" xfId="44"/>
    <cellStyle name="常规 4 3" xfId="45"/>
    <cellStyle name="常规 47" xfId="46"/>
    <cellStyle name="常规 5" xfId="47"/>
    <cellStyle name="常规 57" xfId="48"/>
    <cellStyle name="常规 58" xfId="49"/>
    <cellStyle name="常规 6" xfId="12"/>
    <cellStyle name="常规 68" xfId="50"/>
    <cellStyle name="常规 69" xfId="51"/>
    <cellStyle name="常规 7" xfId="52"/>
    <cellStyle name="常规 8" xfId="53"/>
    <cellStyle name="常规 82" xfId="54"/>
    <cellStyle name="常规 83" xfId="55"/>
    <cellStyle name="常规 84" xfId="56"/>
    <cellStyle name="常规 86" xfId="58"/>
    <cellStyle name="常规 86 2" xfId="60"/>
    <cellStyle name="常规 86 3" xfId="62"/>
    <cellStyle name="常规 89" xfId="37"/>
    <cellStyle name="常规 89 2" xfId="63"/>
    <cellStyle name="常规 9" xfId="64"/>
    <cellStyle name="常规 90" xfId="17"/>
    <cellStyle name="常规 90 2" xfId="24"/>
    <cellStyle name="常规 90 3" xfId="2"/>
    <cellStyle name="常规 91" xfId="57"/>
    <cellStyle name="常规 91 2" xfId="59"/>
    <cellStyle name="常规 91 3" xfId="61"/>
    <cellStyle name="常规 93" xfId="3"/>
    <cellStyle name="常规 93 2" xfId="31"/>
    <cellStyle name="常规 93 3" xfId="65"/>
    <cellStyle name="好 2" xfId="66"/>
    <cellStyle name="好 2 2" xfId="67"/>
    <cellStyle name="好 2 2 2" xfId="68"/>
    <cellStyle name="好 2 2 2 2" xfId="69"/>
    <cellStyle name="好 2 2 3" xfId="70"/>
    <cellStyle name="好 2 3" xfId="71"/>
    <cellStyle name="好 2 3 2" xfId="72"/>
    <cellStyle name="好 2 4" xfId="73"/>
    <cellStyle name="解释性文本 2" xfId="74"/>
    <cellStyle name="解释性文本 2 2" xfId="13"/>
    <cellStyle name="解释性文本 2 2 2" xfId="76"/>
    <cellStyle name="解释性文本 2 2 2 2" xfId="78"/>
    <cellStyle name="解释性文本 2 2 3" xfId="80"/>
    <cellStyle name="解释性文本 2 3" xfId="81"/>
    <cellStyle name="解释性文本 2 3 2" xfId="82"/>
    <cellStyle name="解释性文本 2 4" xfId="84"/>
    <cellStyle name="千位分隔" xfId="8" builtinId="3"/>
    <cellStyle name="千位分隔 2" xfId="86"/>
    <cellStyle name="千位分隔 2 2" xfId="87"/>
    <cellStyle name="千位分隔 2 2 2" xfId="89"/>
    <cellStyle name="千位分隔 2 2 2 2" xfId="92"/>
    <cellStyle name="千位分隔 2 2 2 2 2" xfId="94"/>
    <cellStyle name="千位分隔 2 2 2 2 2 2" xfId="96"/>
    <cellStyle name="千位分隔 2 2 2 2 2 2 2" xfId="97"/>
    <cellStyle name="千位分隔 2 2 2 2 2 3" xfId="98"/>
    <cellStyle name="千位分隔 2 2 2 2 2 4" xfId="99"/>
    <cellStyle name="千位分隔 2 2 2 2 3" xfId="101"/>
    <cellStyle name="千位分隔 2 2 2 2 3 2" xfId="102"/>
    <cellStyle name="千位分隔 2 2 2 2 4" xfId="103"/>
    <cellStyle name="千位分隔 2 2 2 3" xfId="105"/>
    <cellStyle name="千位分隔 2 2 2 3 2" xfId="107"/>
    <cellStyle name="千位分隔 2 2 2 4" xfId="10"/>
    <cellStyle name="千位分隔 2 2 3" xfId="109"/>
    <cellStyle name="千位分隔 2 2 3 2" xfId="112"/>
    <cellStyle name="千位分隔 2 2 3 2 2" xfId="114"/>
    <cellStyle name="千位分隔 2 2 3 3" xfId="116"/>
    <cellStyle name="千位分隔 2 2 4" xfId="6"/>
    <cellStyle name="千位分隔 2 2 4 2" xfId="27"/>
    <cellStyle name="千位分隔 2 2 5" xfId="118"/>
    <cellStyle name="千位分隔 2 3" xfId="119"/>
    <cellStyle name="千位分隔 2 3 2" xfId="121"/>
    <cellStyle name="千位分隔 2 3 2 2" xfId="19"/>
    <cellStyle name="千位分隔 2 3 2 2 2" xfId="123"/>
    <cellStyle name="千位分隔 2 3 2 3" xfId="125"/>
    <cellStyle name="千位分隔 2 3 3" xfId="127"/>
    <cellStyle name="千位分隔 2 3 3 2" xfId="129"/>
    <cellStyle name="千位分隔 2 3 4" xfId="131"/>
    <cellStyle name="千位分隔 2 4" xfId="88"/>
    <cellStyle name="千位分隔 2 4 2" xfId="91"/>
    <cellStyle name="千位分隔 2 5" xfId="108"/>
    <cellStyle name="千位分隔 2 5 2" xfId="111"/>
    <cellStyle name="千位分隔 2 6" xfId="5"/>
    <cellStyle name="千位分隔 2 6 2" xfId="26"/>
    <cellStyle name="千位分隔 2 7" xfId="117"/>
    <cellStyle name="千位分隔 3" xfId="75"/>
    <cellStyle name="千位分隔 3 2" xfId="77"/>
    <cellStyle name="千位分隔 3 2 2" xfId="132"/>
    <cellStyle name="千位分隔 3 2 2 2" xfId="133"/>
    <cellStyle name="千位分隔 3 2 2 2 2" xfId="16"/>
    <cellStyle name="千位分隔 3 2 2 3" xfId="134"/>
    <cellStyle name="千位分隔 3 2 3" xfId="135"/>
    <cellStyle name="千位分隔 3 2 3 2" xfId="137"/>
    <cellStyle name="千位分隔 3 2 4" xfId="14"/>
    <cellStyle name="千位分隔 3 3" xfId="138"/>
    <cellStyle name="千位分隔 3 3 2" xfId="7"/>
    <cellStyle name="千位分隔 3 3 2 2" xfId="85"/>
    <cellStyle name="千位分隔 3 3 3" xfId="139"/>
    <cellStyle name="千位分隔 3 4" xfId="120"/>
    <cellStyle name="千位分隔 3 4 2" xfId="18"/>
    <cellStyle name="千位分隔 3 4 2 2" xfId="122"/>
    <cellStyle name="千位分隔 3 4 3" xfId="124"/>
    <cellStyle name="千位分隔 3 5" xfId="126"/>
    <cellStyle name="千位分隔 3 5 2" xfId="128"/>
    <cellStyle name="千位分隔 3 6" xfId="130"/>
    <cellStyle name="千位分隔 4" xfId="79"/>
    <cellStyle name="千位分隔 4 2" xfId="140"/>
    <cellStyle name="千位分隔 4 2 2" xfId="141"/>
    <cellStyle name="千位分隔 4 2 2 2" xfId="142"/>
    <cellStyle name="千位分隔 4 2 2 2 2" xfId="143"/>
    <cellStyle name="千位分隔 4 2 2 2 2 2" xfId="144"/>
    <cellStyle name="千位分隔 4 2 2 2 3" xfId="145"/>
    <cellStyle name="千位分隔 4 2 2 3" xfId="146"/>
    <cellStyle name="千位分隔 4 2 2 3 2" xfId="147"/>
    <cellStyle name="千位分隔 4 2 2 4" xfId="148"/>
    <cellStyle name="千位分隔 4 2 3" xfId="149"/>
    <cellStyle name="千位分隔 4 2 3 2" xfId="150"/>
    <cellStyle name="千位分隔 4 2 3 2 2" xfId="151"/>
    <cellStyle name="千位分隔 4 2 3 3" xfId="152"/>
    <cellStyle name="千位分隔 4 2 4" xfId="153"/>
    <cellStyle name="千位分隔 4 2 4 2" xfId="154"/>
    <cellStyle name="千位分隔 4 2 5" xfId="155"/>
    <cellStyle name="千位分隔 4 3" xfId="156"/>
    <cellStyle name="千位分隔 4 3 2" xfId="157"/>
    <cellStyle name="千位分隔 4 3 2 2" xfId="83"/>
    <cellStyle name="千位分隔 4 3 2 2 2" xfId="158"/>
    <cellStyle name="千位分隔 4 3 2 3" xfId="159"/>
    <cellStyle name="千位分隔 4 3 3" xfId="160"/>
    <cellStyle name="千位分隔 4 3 3 2" xfId="161"/>
    <cellStyle name="千位分隔 4 3 4" xfId="162"/>
    <cellStyle name="千位分隔 4 4" xfId="90"/>
    <cellStyle name="千位分隔 4 4 2" xfId="93"/>
    <cellStyle name="千位分隔 4 4 2 2" xfId="95"/>
    <cellStyle name="千位分隔 4 4 3" xfId="100"/>
    <cellStyle name="千位分隔 4 5" xfId="104"/>
    <cellStyle name="千位分隔 4 5 2" xfId="106"/>
    <cellStyle name="千位分隔 4 6" xfId="9"/>
    <cellStyle name="千位分隔 5" xfId="163"/>
    <cellStyle name="千位分隔 5 2" xfId="164"/>
    <cellStyle name="千位分隔 5 2 2" xfId="165"/>
    <cellStyle name="千位分隔 5 2 2 2" xfId="166"/>
    <cellStyle name="千位分隔 5 2 2 2 2" xfId="167"/>
    <cellStyle name="千位分隔 5 2 2 3" xfId="168"/>
    <cellStyle name="千位分隔 5 2 3" xfId="136"/>
    <cellStyle name="千位分隔 5 2 3 2" xfId="169"/>
    <cellStyle name="千位分隔 5 2 4" xfId="170"/>
    <cellStyle name="千位分隔 5 3" xfId="171"/>
    <cellStyle name="千位分隔 5 3 2" xfId="172"/>
    <cellStyle name="千位分隔 5 3 2 2" xfId="173"/>
    <cellStyle name="千位分隔 5 3 3" xfId="174"/>
    <cellStyle name="千位分隔 5 4" xfId="110"/>
    <cellStyle name="千位分隔 5 4 2" xfId="113"/>
    <cellStyle name="千位分隔 5 5" xfId="115"/>
    <cellStyle name="千位分隔 6" xfId="175"/>
    <cellStyle name="千位分隔 6 2" xfId="21"/>
    <cellStyle name="千位分隔 6 2 2" xfId="176"/>
    <cellStyle name="千位分隔 6 2 2 2" xfId="177"/>
    <cellStyle name="千位分隔 6 2 3" xfId="178"/>
    <cellStyle name="千位分隔 6 3" xfId="20"/>
    <cellStyle name="千位分隔 6 3 2" xfId="179"/>
    <cellStyle name="千位分隔 6 4" xfId="25"/>
    <cellStyle name="千位分隔 7" xfId="180"/>
    <cellStyle name="千位分隔 7 2" xfId="181"/>
    <cellStyle name="千位分隔 7 2 2" xfId="182"/>
    <cellStyle name="千位分隔 7 3" xfId="183"/>
    <cellStyle name="千位分隔 8" xfId="184"/>
    <cellStyle name="千位分隔 8 2" xfId="185"/>
    <cellStyle name="千位分隔 8 2 2" xfId="186"/>
    <cellStyle name="千位分隔 8 3" xfId="187"/>
    <cellStyle name="千位分隔 8 4" xfId="188"/>
    <cellStyle name="千位分隔 9" xfId="189"/>
  </cellStyles>
  <dxfs count="0"/>
  <tableStyles count="0" defaultTableStyle="TableStyleMedium2" defaultPivotStyle="PivotStyleLight16"/>
  <colors>
    <mruColors>
      <color rgb="FFCCFF66"/>
      <color rgb="FFFF66CC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strRef>
              <c:f>'1'!$A$5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'1'!$B$5:$I$5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7500000</c:v>
                </c:pt>
              </c:numCache>
            </c:numRef>
          </c:val>
        </c:ser>
        <c:ser>
          <c:idx val="1"/>
          <c:order val="1"/>
          <c:tx>
            <c:strRef>
              <c:f>'1'!$A$6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'1'!$B$6:$I$6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5000000</c:v>
                </c:pt>
              </c:numCache>
            </c:numRef>
          </c:val>
        </c:ser>
        <c:ser>
          <c:idx val="2"/>
          <c:order val="2"/>
          <c:tx>
            <c:strRef>
              <c:f>'1'!$A$7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'1'!$B$7:$I$7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7500000</c:v>
                </c:pt>
              </c:numCache>
            </c:numRef>
          </c:val>
        </c:ser>
        <c:ser>
          <c:idx val="3"/>
          <c:order val="3"/>
          <c:tx>
            <c:strRef>
              <c:f>'1'!$A$8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'1'!$B$8:$I$8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4080000</c:v>
                </c:pt>
              </c:numCache>
            </c:numRef>
          </c:val>
        </c:ser>
        <c:ser>
          <c:idx val="4"/>
          <c:order val="4"/>
          <c:tx>
            <c:strRef>
              <c:f>'1'!$A$9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'1'!$B$9:$I$9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250000</c:v>
                </c:pt>
              </c:numCache>
            </c:numRef>
          </c:val>
        </c:ser>
        <c:ser>
          <c:idx val="5"/>
          <c:order val="5"/>
          <c:tx>
            <c:strRef>
              <c:f>'1'!$A$10</c:f>
              <c:strCache>
                <c:ptCount val="1"/>
                <c:pt idx="0">
                  <c:v>江门市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'1'!$B$10:$I$10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* #,##0.00_ ;_ * \-#,##0.00_ ;_ * &quot;-&quot;??_ ;_ @_ ">
                  <c:v>0</c:v>
                </c:pt>
                <c:pt idx="5" formatCode="_ * #,##0.00_ ;_ * \-#,##0.00_ ;_ * &quot;-&quot;??_ ;_ @_ ">
                  <c:v>0</c:v>
                </c:pt>
                <c:pt idx="6">
                  <c:v>0</c:v>
                </c:pt>
                <c:pt idx="7" formatCode="_ * #,##0.00_ ;_ * \-#,##0.00_ ;_ * &quot;-&quot;??_ ;_ @_ ">
                  <c:v>200000</c:v>
                </c:pt>
              </c:numCache>
            </c:numRef>
          </c:val>
        </c:ser>
        <c:ser>
          <c:idx val="6"/>
          <c:order val="6"/>
          <c:tx>
            <c:strRef>
              <c:f>'1'!$A$11</c:f>
              <c:strCache>
                <c:ptCount val="1"/>
                <c:pt idx="0">
                  <c:v>合计</c:v>
                </c:pt>
              </c:strCache>
            </c:strRef>
          </c:tx>
          <c:cat>
            <c:multiLvlStrRef>
              <c:f>'1'!$B$2:$I$4</c:f>
              <c:multiLvlStrCache>
                <c:ptCount val="8"/>
                <c:lvl>
                  <c:pt idx="0">
                    <c:v>地区
（县区）</c:v>
                  </c:pt>
                  <c:pt idx="1">
                    <c:v>具体项目名称</c:v>
                  </c:pt>
                  <c:pt idx="2">
                    <c:v>项目编码</c:v>
                  </c:pt>
                  <c:pt idx="3">
                    <c:v>省级主管部门</c:v>
                  </c:pt>
                  <c:pt idx="4">
                    <c:v>一级项目名称</c:v>
                  </c:pt>
                  <c:pt idx="5">
                    <c:v>项目分类</c:v>
                  </c:pt>
                  <c:pt idx="6">
                    <c:v>对应的考核工作任务</c:v>
                  </c:pt>
                  <c:pt idx="7">
                    <c:v>报备金额</c:v>
                  </c:pt>
                </c:lvl>
                <c:lvl>
                  <c:pt idx="0">
                    <c:v>恩平市水利局</c:v>
                  </c:pt>
                  <c:pt idx="7">
                    <c:v>单位：元</c:v>
                  </c:pt>
                </c:lvl>
              </c:multiLvlStrCache>
            </c:multiLvlStrRef>
          </c:cat>
          <c:val>
            <c:numRef>
              <c:f>'1'!$B$11:$I$11</c:f>
              <c:numCache>
                <c:formatCode>0_ </c:formatCode>
                <c:ptCount val="8"/>
                <c:pt idx="7" formatCode="_ * #,##0.00_ ;_ * \-#,##0.00_ ;_ * &quot;-&quot;??_ ;_ @_ ">
                  <c:v>24530000</c:v>
                </c:pt>
              </c:numCache>
            </c:numRef>
          </c:val>
        </c:ser>
        <c:axId val="157150592"/>
        <c:axId val="157688960"/>
      </c:barChart>
      <c:catAx>
        <c:axId val="157150592"/>
        <c:scaling>
          <c:orientation val="minMax"/>
        </c:scaling>
        <c:axPos val="b"/>
        <c:tickLblPos val="nextTo"/>
        <c:crossAx val="157688960"/>
        <c:crosses val="autoZero"/>
        <c:auto val="1"/>
        <c:lblAlgn val="ctr"/>
        <c:lblOffset val="100"/>
      </c:catAx>
      <c:valAx>
        <c:axId val="157688960"/>
        <c:scaling>
          <c:orientation val="minMax"/>
        </c:scaling>
        <c:axPos val="l"/>
        <c:majorGridlines/>
        <c:numFmt formatCode="0_ " sourceLinked="1"/>
        <c:tickLblPos val="nextTo"/>
        <c:crossAx val="15715059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6586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0" zoomScaleNormal="110" workbookViewId="0">
      <pane xSplit="3" ySplit="4" topLeftCell="D5" activePane="bottomRight" state="frozen"/>
      <selection pane="topRight"/>
      <selection pane="bottomLeft"/>
      <selection pane="bottomRight" activeCell="K8" sqref="K8"/>
    </sheetView>
  </sheetViews>
  <sheetFormatPr defaultColWidth="9" defaultRowHeight="39.950000000000003" customHeight="1"/>
  <cols>
    <col min="1" max="2" width="10.625" style="2" customWidth="1"/>
    <col min="3" max="3" width="26.375" style="3" customWidth="1"/>
    <col min="4" max="4" width="18.75" style="3" customWidth="1"/>
    <col min="5" max="5" width="15.125" style="4" customWidth="1"/>
    <col min="6" max="6" width="22.75" style="3" bestFit="1" customWidth="1"/>
    <col min="7" max="7" width="22.75" style="3" customWidth="1"/>
    <col min="8" max="8" width="22.125" style="6" customWidth="1"/>
    <col min="9" max="9" width="19.375" style="5" customWidth="1"/>
    <col min="10" max="10" width="9" style="7"/>
    <col min="11" max="11" width="21.125" style="7" customWidth="1"/>
    <col min="12" max="16384" width="9" style="7"/>
  </cols>
  <sheetData>
    <row r="1" spans="1:12" ht="27.75" customHeight="1">
      <c r="A1" s="8"/>
      <c r="B1" s="8"/>
    </row>
    <row r="2" spans="1:12" ht="39.950000000000003" customHeight="1">
      <c r="A2" s="28" t="s">
        <v>34</v>
      </c>
      <c r="B2" s="28"/>
      <c r="C2" s="28"/>
      <c r="D2" s="28"/>
      <c r="E2" s="28"/>
      <c r="F2" s="28"/>
      <c r="G2" s="28"/>
      <c r="H2" s="28"/>
      <c r="I2" s="28"/>
    </row>
    <row r="3" spans="1:12" ht="30" customHeight="1">
      <c r="A3" s="9" t="s">
        <v>35</v>
      </c>
      <c r="B3" s="9" t="s">
        <v>0</v>
      </c>
      <c r="C3" s="10"/>
      <c r="D3" s="10"/>
      <c r="E3" s="10"/>
      <c r="F3" s="10"/>
      <c r="G3" s="10"/>
      <c r="I3" s="27" t="s">
        <v>1</v>
      </c>
    </row>
    <row r="4" spans="1:12" s="1" customFormat="1" ht="69.95" customHeight="1">
      <c r="A4" s="11" t="s">
        <v>2</v>
      </c>
      <c r="B4" s="11" t="s">
        <v>3</v>
      </c>
      <c r="C4" s="12" t="s">
        <v>5</v>
      </c>
      <c r="D4" s="12" t="s">
        <v>6</v>
      </c>
      <c r="E4" s="12" t="s">
        <v>7</v>
      </c>
      <c r="F4" s="12" t="s">
        <v>4</v>
      </c>
      <c r="G4" s="12" t="s">
        <v>32</v>
      </c>
      <c r="H4" s="20" t="s">
        <v>33</v>
      </c>
      <c r="I4" s="12" t="s">
        <v>31</v>
      </c>
    </row>
    <row r="5" spans="1:12" ht="66.75" customHeight="1">
      <c r="A5" s="13" t="s">
        <v>8</v>
      </c>
      <c r="B5" s="13" t="s">
        <v>9</v>
      </c>
      <c r="C5" s="14" t="s">
        <v>13</v>
      </c>
      <c r="D5" s="21" t="s">
        <v>14</v>
      </c>
      <c r="E5" s="15" t="s">
        <v>10</v>
      </c>
      <c r="F5" s="25" t="s">
        <v>15</v>
      </c>
      <c r="G5" s="25" t="s">
        <v>17</v>
      </c>
      <c r="H5" s="23" t="s">
        <v>17</v>
      </c>
      <c r="I5" s="16">
        <v>7500000</v>
      </c>
    </row>
    <row r="6" spans="1:12" ht="45.95" customHeight="1">
      <c r="A6" s="13" t="s">
        <v>8</v>
      </c>
      <c r="B6" s="13" t="s">
        <v>9</v>
      </c>
      <c r="C6" s="17" t="s">
        <v>18</v>
      </c>
      <c r="D6" s="22" t="s">
        <v>19</v>
      </c>
      <c r="E6" s="18" t="s">
        <v>10</v>
      </c>
      <c r="F6" s="25" t="s">
        <v>15</v>
      </c>
      <c r="G6" s="25" t="s">
        <v>17</v>
      </c>
      <c r="H6" s="23" t="s">
        <v>16</v>
      </c>
      <c r="I6" s="19">
        <v>5000000</v>
      </c>
    </row>
    <row r="7" spans="1:12" ht="50.1" customHeight="1">
      <c r="A7" s="13" t="s">
        <v>8</v>
      </c>
      <c r="B7" s="13" t="s">
        <v>9</v>
      </c>
      <c r="C7" s="17" t="s">
        <v>20</v>
      </c>
      <c r="D7" s="22" t="s">
        <v>21</v>
      </c>
      <c r="E7" s="18" t="s">
        <v>10</v>
      </c>
      <c r="F7" s="25" t="s">
        <v>15</v>
      </c>
      <c r="G7" s="25" t="s">
        <v>17</v>
      </c>
      <c r="H7" s="23" t="s">
        <v>16</v>
      </c>
      <c r="I7" s="19">
        <v>7500000</v>
      </c>
      <c r="L7" s="7" t="s">
        <v>11</v>
      </c>
    </row>
    <row r="8" spans="1:12" ht="50.1" customHeight="1">
      <c r="A8" s="13" t="s">
        <v>8</v>
      </c>
      <c r="B8" s="13" t="s">
        <v>9</v>
      </c>
      <c r="C8" s="17" t="s">
        <v>22</v>
      </c>
      <c r="D8" s="22" t="s">
        <v>23</v>
      </c>
      <c r="E8" s="18" t="s">
        <v>10</v>
      </c>
      <c r="F8" s="25" t="s">
        <v>24</v>
      </c>
      <c r="G8" s="25" t="s">
        <v>36</v>
      </c>
      <c r="H8" s="24" t="s">
        <v>16</v>
      </c>
      <c r="I8" s="19">
        <v>4080000</v>
      </c>
    </row>
    <row r="9" spans="1:12" ht="50.1" customHeight="1">
      <c r="A9" s="13" t="s">
        <v>8</v>
      </c>
      <c r="B9" s="13" t="s">
        <v>9</v>
      </c>
      <c r="C9" s="17" t="s">
        <v>25</v>
      </c>
      <c r="D9" s="21" t="s">
        <v>26</v>
      </c>
      <c r="E9" s="15" t="s">
        <v>10</v>
      </c>
      <c r="F9" s="25" t="s">
        <v>12</v>
      </c>
      <c r="G9" s="25" t="s">
        <v>12</v>
      </c>
      <c r="H9" s="23" t="s">
        <v>27</v>
      </c>
      <c r="I9" s="16">
        <v>250000</v>
      </c>
    </row>
    <row r="10" spans="1:12" ht="50.1" customHeight="1">
      <c r="A10" s="13" t="s">
        <v>8</v>
      </c>
      <c r="B10" s="13" t="s">
        <v>9</v>
      </c>
      <c r="C10" s="17" t="s">
        <v>28</v>
      </c>
      <c r="D10" s="21" t="s">
        <v>29</v>
      </c>
      <c r="E10" s="15" t="s">
        <v>10</v>
      </c>
      <c r="F10" s="25" t="s">
        <v>12</v>
      </c>
      <c r="G10" s="25" t="s">
        <v>12</v>
      </c>
      <c r="H10" s="23" t="s">
        <v>27</v>
      </c>
      <c r="I10" s="16">
        <v>200000</v>
      </c>
    </row>
    <row r="11" spans="1:12" ht="54.95" customHeight="1">
      <c r="A11" s="29" t="s">
        <v>30</v>
      </c>
      <c r="B11" s="30"/>
      <c r="C11" s="30"/>
      <c r="D11" s="30"/>
      <c r="E11" s="30"/>
      <c r="F11" s="30"/>
      <c r="G11" s="30"/>
      <c r="H11" s="31"/>
      <c r="I11" s="16">
        <f>SUM(I5:I10)</f>
        <v>24530000</v>
      </c>
    </row>
    <row r="13" spans="1:12" ht="39.950000000000003" customHeight="1">
      <c r="I13" s="26"/>
    </row>
  </sheetData>
  <mergeCells count="2">
    <mergeCell ref="A2:I2"/>
    <mergeCell ref="A11:H11"/>
  </mergeCells>
  <phoneticPr fontId="18" type="noConversion"/>
  <pageMargins left="0.19" right="0.23622047244094499" top="0.511811023622047" bottom="0.74803149606299202" header="0.31496062992126" footer="0.31496062992126"/>
  <pageSetup paperSize="9" scale="87" fitToHeight="0" orientation="landscape" blackAndWhite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1</vt:i4>
      </vt:variant>
      <vt:variant>
        <vt:lpstr>图表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</vt:lpstr>
      <vt:lpstr>Chart1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cp:lastPrinted>2023-05-31T07:33:59Z</cp:lastPrinted>
  <dcterms:created xsi:type="dcterms:W3CDTF">2020-08-16T01:35:00Z</dcterms:created>
  <dcterms:modified xsi:type="dcterms:W3CDTF">2023-05-31T07:54:03Z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