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676" activeTab="0"/>
  </bookViews>
  <sheets>
    <sheet name="明细表汇总" sheetId="6" r:id="rId1"/>
  </sheets>
  <definedNames/>
  <calcPr calcId="144525" fullPrecision="0"/>
</workbook>
</file>

<file path=xl/sharedStrings.xml><?xml version="1.0" encoding="utf-8"?>
<sst xmlns="http://schemas.openxmlformats.org/spreadsheetml/2006/main" count="131" uniqueCount="58">
  <si>
    <t>附件1</t>
  </si>
  <si>
    <t>江门市外贸高质量创新发展资金情况明细表</t>
  </si>
  <si>
    <t>项目发生时间：2022年1月-2023年3月</t>
  </si>
  <si>
    <t>序号</t>
  </si>
  <si>
    <t>属地</t>
  </si>
  <si>
    <t>企业名称</t>
  </si>
  <si>
    <t>统一社会信用代码</t>
  </si>
  <si>
    <t>支持方向</t>
  </si>
  <si>
    <t>项目类别（一级）</t>
  </si>
  <si>
    <t>项目类别（二级）</t>
  </si>
  <si>
    <t>项目名称</t>
  </si>
  <si>
    <t>扶持资金金额（元）</t>
  </si>
  <si>
    <t>小计</t>
  </si>
  <si>
    <t xml:space="preserve"> 市本级财政       承担金额</t>
  </si>
  <si>
    <t>县(市、区)级财政       承担金额</t>
  </si>
  <si>
    <t>恩平市</t>
  </si>
  <si>
    <t>恩平市东明贸易有限公司</t>
  </si>
  <si>
    <t>9144078576383234XY</t>
  </si>
  <si>
    <t>企业开拓市场</t>
  </si>
  <si>
    <t>开拓市场</t>
  </si>
  <si>
    <t>境外参展</t>
  </si>
  <si>
    <t>2022年第六届中国（墨西哥）贸易博览会</t>
  </si>
  <si>
    <t>线上参展</t>
  </si>
  <si>
    <t>2022中国-中东国际贸易数字展览会（迪拜，沙特）</t>
  </si>
  <si>
    <t>恩平市骏业贸易有限公司</t>
  </si>
  <si>
    <r>
      <rPr>
        <sz val="11"/>
        <color indexed="8"/>
        <rFont val="宋体"/>
        <family val="2"/>
      </rPr>
      <t>9</t>
    </r>
    <r>
      <rPr>
        <sz val="11"/>
        <color indexed="8"/>
        <rFont val="宋体"/>
        <family val="2"/>
      </rPr>
      <t>1440785737591933H</t>
    </r>
  </si>
  <si>
    <r>
      <rPr>
        <sz val="11"/>
        <color indexed="8"/>
        <rFont val="宋体"/>
        <family val="2"/>
      </rPr>
      <t>2022中国-拉美国际贸易数字展览会（巴西，智利，阿根廷</t>
    </r>
    <r>
      <rPr>
        <sz val="11"/>
        <color indexed="8"/>
        <rFont val="宋体"/>
        <family val="2"/>
      </rPr>
      <t>)</t>
    </r>
  </si>
  <si>
    <t>恩平市德利贸易有限公司</t>
  </si>
  <si>
    <r>
      <rPr>
        <sz val="11"/>
        <color indexed="8"/>
        <rFont val="宋体"/>
        <family val="2"/>
      </rPr>
      <t>9</t>
    </r>
    <r>
      <rPr>
        <sz val="11"/>
        <color indexed="8"/>
        <rFont val="宋体"/>
        <family val="2"/>
      </rPr>
      <t>1440785MA4WD5D6XX</t>
    </r>
  </si>
  <si>
    <r>
      <rPr>
        <sz val="11"/>
        <color indexed="8"/>
        <rFont val="宋体"/>
        <family val="2"/>
      </rPr>
      <t>9</t>
    </r>
    <r>
      <rPr>
        <sz val="11"/>
        <color indexed="8"/>
        <rFont val="宋体"/>
        <family val="2"/>
      </rPr>
      <t>1440785MA4WD5D7XX</t>
    </r>
  </si>
  <si>
    <t>2022中国-RCEP日韩国际贸易数字展览会（日本，韩国）</t>
  </si>
  <si>
    <t>广东康菲特医疗用品有限公司</t>
  </si>
  <si>
    <t>91440785MA4W64C2XN</t>
  </si>
  <si>
    <t>2023年巴拿马国际贸易博览会</t>
  </si>
  <si>
    <t>恩平市邦华电子有限公司</t>
  </si>
  <si>
    <t>91440785736189184X</t>
  </si>
  <si>
    <t>境内参展</t>
  </si>
  <si>
    <t>第七届ICEE/ICEF中国（广州）国际跨境电商博览会暨高峰论坛</t>
  </si>
  <si>
    <t>2022出口商品线上展览会（欧洲站-五金建材汽配专场）</t>
  </si>
  <si>
    <t>恩平市宏信贸易有限公司</t>
  </si>
  <si>
    <t xml:space="preserve">91440785MA4WRA980G </t>
  </si>
  <si>
    <t xml:space="preserve">2022中国-RCEP日韩 国际贸易数字展览会 (日本，韩国) </t>
  </si>
  <si>
    <t xml:space="preserve"> 2022中国-拉美国际贸易数字展 览会(巴西，智利，阿根廷)
</t>
  </si>
  <si>
    <t>2022年第二届中国（印度尼西亚）贸易博览会</t>
  </si>
  <si>
    <t>恩平市卡赛特电子有限公司</t>
  </si>
  <si>
    <t>91440785742992790P</t>
  </si>
  <si>
    <t>企业防范国际贸易风险</t>
  </si>
  <si>
    <t>防范国际贸易风险</t>
  </si>
  <si>
    <t>投保短期出口信用保险</t>
  </si>
  <si>
    <t>2022年1月至12月短期进出口信用保险项目</t>
  </si>
  <si>
    <t>恩平市上格电子有限公司</t>
  </si>
  <si>
    <t>914407857615642300</t>
  </si>
  <si>
    <t>广东百卓鞋业有限公司</t>
  </si>
  <si>
    <t>91440700553623152E</t>
  </si>
  <si>
    <t>外贸促稳提质</t>
  </si>
  <si>
    <t>海关AEO高级认证</t>
  </si>
  <si>
    <t>外贸促稳提质（海关AEO高级认证）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</si>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</sst>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#,##0.00_ "/>
  </numFmts>
  <fonts count="29">
    <font>
      <sz val="11"/>
      <color indexed="8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6"/>
      <color indexed="8"/>
      <name val="黑体"/>
      <family val="2"/>
    </font>
    <font>
      <sz val="22"/>
      <color indexed="8"/>
      <name val="方正小标宋简体"/>
      <family val="2"/>
    </font>
    <font>
      <u val="single"/>
      <sz val="22"/>
      <color indexed="8"/>
      <name val="方正小标宋简体"/>
      <family val="2"/>
    </font>
    <font>
      <b/>
      <sz val="11"/>
      <color indexed="8"/>
      <name val="宋体"/>
      <family val="2"/>
    </font>
    <font>
      <sz val="11"/>
      <name val="宋体"/>
      <family val="2"/>
    </font>
    <font>
      <sz val="11"/>
      <color rgb="FF333333"/>
      <name val="宋体"/>
      <family val="2"/>
    </font>
    <font>
      <b/>
      <sz val="11"/>
      <color indexed="8"/>
      <name val="方正仿宋_GBK"/>
      <family val="2"/>
    </font>
    <font>
      <b/>
      <sz val="11"/>
      <name val="宋体"/>
      <family val="2"/>
    </font>
    <font>
      <sz val="11"/>
      <color indexed="62"/>
      <name val="宋体"/>
      <family val="2"/>
    </font>
    <font>
      <sz val="11"/>
      <color indexed="16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2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3"/>
      <name val="宋体"/>
      <family val="2"/>
    </font>
    <font>
      <b/>
      <sz val="11"/>
      <color indexed="9"/>
      <name val="宋体"/>
      <family val="2"/>
    </font>
    <font>
      <sz val="11"/>
      <color indexed="53"/>
      <name val="宋体"/>
      <family val="2"/>
    </font>
    <font>
      <sz val="11"/>
      <color indexed="17"/>
      <name val="宋体"/>
      <family val="2"/>
    </font>
    <font>
      <sz val="11"/>
      <color indexed="19"/>
      <name val="宋体"/>
      <family val="2"/>
    </font>
    <font>
      <sz val="12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0" fillId="2" borderId="2" applyNumberFormat="0" applyFont="0" applyProtection="0">
      <alignment/>
    </xf>
    <xf numFmtId="0" fontId="13" fillId="7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0" borderId="0">
      <alignment/>
      <protection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4" applyNumberFormat="0" applyFill="0" applyProtection="0">
      <alignment/>
    </xf>
    <xf numFmtId="0" fontId="13" fillId="8" borderId="0" applyNumberFormat="0" applyBorder="0" applyProtection="0">
      <alignment/>
    </xf>
    <xf numFmtId="0" fontId="16" fillId="0" borderId="5" applyNumberFormat="0" applyFill="0" applyProtection="0">
      <alignment/>
    </xf>
    <xf numFmtId="0" fontId="13" fillId="6" borderId="0" applyNumberFormat="0" applyBorder="0" applyProtection="0">
      <alignment/>
    </xf>
    <xf numFmtId="0" fontId="22" fillId="9" borderId="6" applyNumberFormat="0" applyProtection="0">
      <alignment/>
    </xf>
    <xf numFmtId="0" fontId="23" fillId="9" borderId="1" applyNumberFormat="0" applyProtection="0">
      <alignment/>
    </xf>
    <xf numFmtId="0" fontId="24" fillId="10" borderId="7" applyNumberFormat="0" applyProtection="0">
      <alignment/>
    </xf>
    <xf numFmtId="0" fontId="0" fillId="2" borderId="0" applyNumberFormat="0" applyBorder="0" applyProtection="0">
      <alignment/>
    </xf>
    <xf numFmtId="0" fontId="13" fillId="11" borderId="0" applyNumberFormat="0" applyBorder="0" applyProtection="0">
      <alignment/>
    </xf>
    <xf numFmtId="0" fontId="25" fillId="0" borderId="8" applyNumberFormat="0" applyFill="0" applyProtection="0">
      <alignment/>
    </xf>
    <xf numFmtId="0" fontId="6" fillId="0" borderId="9" applyNumberFormat="0" applyFill="0" applyProtection="0">
      <alignment/>
    </xf>
    <xf numFmtId="0" fontId="26" fillId="4" borderId="0" applyNumberFormat="0" applyBorder="0" applyProtection="0">
      <alignment/>
    </xf>
    <xf numFmtId="0" fontId="27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3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3" fillId="14" borderId="0" applyNumberFormat="0" applyBorder="0" applyProtection="0">
      <alignment/>
    </xf>
    <xf numFmtId="0" fontId="0" fillId="0" borderId="0">
      <alignment/>
      <protection/>
    </xf>
    <xf numFmtId="0" fontId="13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6" borderId="0" applyNumberFormat="0" applyBorder="0" applyProtection="0">
      <alignment/>
    </xf>
    <xf numFmtId="0" fontId="28" fillId="0" borderId="0">
      <alignment/>
      <protection/>
    </xf>
    <xf numFmtId="0" fontId="13" fillId="8" borderId="0" applyNumberFormat="0" applyBorder="0" applyProtection="0">
      <alignment/>
    </xf>
    <xf numFmtId="0" fontId="28" fillId="0" borderId="0">
      <alignment/>
      <protection/>
    </xf>
    <xf numFmtId="0" fontId="0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0" fillId="0" borderId="0">
      <alignment/>
      <protection/>
    </xf>
    <xf numFmtId="43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176" fontId="28" fillId="0" borderId="0" applyFont="0" applyFill="0" applyBorder="0" applyProtection="0">
      <alignment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8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76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0" fillId="0" borderId="11" xfId="76" applyNumberFormat="1" applyFont="1" applyFill="1" applyBorder="1" applyAlignment="1">
      <alignment vertical="center"/>
    </xf>
    <xf numFmtId="43" fontId="0" fillId="0" borderId="11" xfId="27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77" fontId="0" fillId="0" borderId="12" xfId="76" applyNumberFormat="1" applyFont="1" applyFill="1" applyBorder="1" applyAlignment="1">
      <alignment vertical="center"/>
    </xf>
    <xf numFmtId="43" fontId="0" fillId="0" borderId="12" xfId="27" applyFont="1" applyFill="1" applyBorder="1" applyAlignment="1">
      <alignment vertical="center" wrapText="1"/>
    </xf>
    <xf numFmtId="43" fontId="6" fillId="0" borderId="11" xfId="27" applyFont="1" applyFill="1" applyBorder="1" applyAlignment="1">
      <alignment vertical="center" wrapText="1"/>
    </xf>
    <xf numFmtId="43" fontId="10" fillId="0" borderId="11" xfId="27" applyFont="1" applyFill="1" applyBorder="1" applyAlignment="1">
      <alignment vertical="center" wrapText="1"/>
    </xf>
    <xf numFmtId="43" fontId="6" fillId="0" borderId="11" xfId="76" applyFont="1" applyFill="1" applyBorder="1" applyAlignment="1">
      <alignment vertical="center"/>
    </xf>
    <xf numFmtId="0" fontId="7" fillId="0" borderId="0" xfId="0" applyFont="1" applyFill="1" applyAlignment="1">
      <alignment/>
    </xf>
    <xf numFmtId="49" fontId="0" fillId="0" borderId="11" xfId="76" applyNumberFormat="1" applyFont="1" applyFill="1" applyBorder="1" applyAlignment="1" quotePrefix="1">
      <alignment horizontal="center" vertical="center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千位分隔 4" xfId="32"/>
    <cellStyle name="注释" xfId="33"/>
    <cellStyle name="60% - 强调文字颜色 2" xfId="34"/>
    <cellStyle name="标题 4" xfId="35"/>
    <cellStyle name="警告文本" xfId="36"/>
    <cellStyle name="标题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常规 4" xfId="75"/>
    <cellStyle name="千位分隔 2" xfId="76"/>
    <cellStyle name="千位分隔 2 2" xfId="77"/>
    <cellStyle name="常规 4 2" xfId="78"/>
    <cellStyle name="常规 2 4" xfId="79"/>
    <cellStyle name="千位分隔 3" xfId="80"/>
    <cellStyle name="常规 5" xfId="81"/>
    <cellStyle name="常规 3" xfId="82"/>
    <cellStyle name="常规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66"/>
  <sheetViews>
    <sheetView tabSelected="1" zoomScale="80" zoomScaleNormal="80" workbookViewId="0" topLeftCell="A1">
      <pane ySplit="5" topLeftCell="A6" activePane="bottomLeft" state="frozen"/>
      <selection pane="bottomLeft" activeCell="N20" sqref="N20"/>
    </sheetView>
  </sheetViews>
  <sheetFormatPr defaultColWidth="9.00390625" defaultRowHeight="13.5"/>
  <cols>
    <col min="1" max="1" width="4.25390625" style="3" customWidth="1"/>
    <col min="2" max="2" width="7.00390625" style="4" customWidth="1"/>
    <col min="3" max="3" width="26.375" style="5" customWidth="1"/>
    <col min="4" max="4" width="21.75390625" style="4" customWidth="1"/>
    <col min="5" max="5" width="21.50390625" style="3" customWidth="1"/>
    <col min="6" max="6" width="18.25390625" style="3" customWidth="1"/>
    <col min="7" max="7" width="18.375" style="4" customWidth="1"/>
    <col min="8" max="8" width="31.875" style="6" customWidth="1"/>
    <col min="9" max="10" width="14.375" style="7" customWidth="1"/>
    <col min="11" max="11" width="17.125" style="7" customWidth="1"/>
    <col min="12" max="12" width="9.00390625" style="4" customWidth="1"/>
    <col min="13" max="13" width="16.375" style="4" customWidth="1"/>
    <col min="14" max="14" width="15.00390625" style="4" customWidth="1"/>
    <col min="15" max="15" width="13.625" style="4" customWidth="1"/>
    <col min="16" max="16" width="9.00390625" style="4" customWidth="1"/>
    <col min="17" max="17" width="13.625" style="4" customWidth="1"/>
    <col min="18" max="16384" width="9.00390625" style="4" customWidth="1"/>
  </cols>
  <sheetData>
    <row r="1" spans="1:2" ht="27" customHeight="1">
      <c r="A1" s="8" t="s">
        <v>0</v>
      </c>
      <c r="B1" s="8"/>
    </row>
    <row r="2" spans="1:11" s="1" customFormat="1" ht="30" customHeight="1">
      <c r="A2" s="9" t="s">
        <v>1</v>
      </c>
      <c r="B2" s="9"/>
      <c r="C2" s="10"/>
      <c r="D2" s="11"/>
      <c r="E2" s="11"/>
      <c r="F2" s="11"/>
      <c r="G2" s="11"/>
      <c r="H2" s="11"/>
      <c r="I2" s="25"/>
      <c r="J2" s="25"/>
      <c r="K2" s="25"/>
    </row>
    <row r="3" spans="1:11" s="1" customFormat="1" ht="19.5" customHeight="1">
      <c r="A3" s="12" t="s">
        <v>2</v>
      </c>
      <c r="B3" s="13"/>
      <c r="C3" s="14"/>
      <c r="D3" s="13"/>
      <c r="E3" s="13"/>
      <c r="F3" s="13"/>
      <c r="G3" s="13"/>
      <c r="H3" s="13"/>
      <c r="I3" s="26"/>
      <c r="J3" s="26"/>
      <c r="K3" s="26"/>
    </row>
    <row r="4" spans="1:13" s="2" customFormat="1" ht="19.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/>
      <c r="K4" s="15"/>
      <c r="L4" s="27"/>
      <c r="M4" s="27"/>
    </row>
    <row r="5" spans="1:13" s="2" customFormat="1" ht="39.95" customHeight="1">
      <c r="A5" s="15"/>
      <c r="B5" s="15"/>
      <c r="C5" s="15"/>
      <c r="D5" s="15"/>
      <c r="E5" s="15"/>
      <c r="F5" s="15"/>
      <c r="G5" s="15"/>
      <c r="H5" s="15"/>
      <c r="I5" s="28" t="s">
        <v>12</v>
      </c>
      <c r="J5" s="28" t="s">
        <v>13</v>
      </c>
      <c r="K5" s="28" t="s">
        <v>14</v>
      </c>
      <c r="L5" s="27"/>
      <c r="M5" s="27"/>
    </row>
    <row r="6" spans="1:13" s="2" customFormat="1" ht="34" customHeight="1">
      <c r="A6" s="16">
        <v>1</v>
      </c>
      <c r="B6" s="17" t="s">
        <v>15</v>
      </c>
      <c r="C6" s="18" t="s">
        <v>16</v>
      </c>
      <c r="D6" s="19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29">
        <v>20000</v>
      </c>
      <c r="J6" s="30">
        <v>0</v>
      </c>
      <c r="K6" s="29">
        <v>20000</v>
      </c>
      <c r="L6" s="27"/>
      <c r="M6" s="27"/>
    </row>
    <row r="7" spans="1:13" s="2" customFormat="1" ht="34" customHeight="1">
      <c r="A7" s="16">
        <v>2</v>
      </c>
      <c r="B7" s="17" t="s">
        <v>15</v>
      </c>
      <c r="C7" s="20" t="s">
        <v>16</v>
      </c>
      <c r="D7" s="19" t="s">
        <v>17</v>
      </c>
      <c r="E7" s="16" t="s">
        <v>18</v>
      </c>
      <c r="F7" s="16" t="s">
        <v>19</v>
      </c>
      <c r="G7" s="16" t="s">
        <v>22</v>
      </c>
      <c r="H7" s="16" t="s">
        <v>23</v>
      </c>
      <c r="I7" s="29">
        <v>10000</v>
      </c>
      <c r="J7" s="30"/>
      <c r="K7" s="29">
        <v>10000</v>
      </c>
      <c r="L7" s="27"/>
      <c r="M7" s="27"/>
    </row>
    <row r="8" spans="1:13" s="2" customFormat="1" ht="33.95" customHeight="1">
      <c r="A8" s="16">
        <v>3</v>
      </c>
      <c r="B8" s="17" t="s">
        <v>15</v>
      </c>
      <c r="C8" s="18" t="s">
        <v>24</v>
      </c>
      <c r="D8" s="19" t="s">
        <v>25</v>
      </c>
      <c r="E8" s="16" t="s">
        <v>18</v>
      </c>
      <c r="F8" s="16" t="s">
        <v>19</v>
      </c>
      <c r="G8" s="16" t="s">
        <v>20</v>
      </c>
      <c r="H8" s="16" t="s">
        <v>21</v>
      </c>
      <c r="I8" s="29">
        <v>20000</v>
      </c>
      <c r="J8" s="30"/>
      <c r="K8" s="29">
        <v>20000</v>
      </c>
      <c r="L8" s="27"/>
      <c r="M8" s="27"/>
    </row>
    <row r="9" spans="1:13" s="2" customFormat="1" ht="33.95" customHeight="1">
      <c r="A9" s="16">
        <v>4</v>
      </c>
      <c r="B9" s="17" t="s">
        <v>15</v>
      </c>
      <c r="C9" s="18" t="s">
        <v>24</v>
      </c>
      <c r="D9" s="19" t="s">
        <v>25</v>
      </c>
      <c r="E9" s="16" t="s">
        <v>18</v>
      </c>
      <c r="F9" s="16" t="s">
        <v>19</v>
      </c>
      <c r="G9" s="16" t="s">
        <v>22</v>
      </c>
      <c r="H9" s="16" t="s">
        <v>26</v>
      </c>
      <c r="I9" s="29">
        <v>10000</v>
      </c>
      <c r="J9" s="30"/>
      <c r="K9" s="29">
        <v>10000</v>
      </c>
      <c r="L9" s="27"/>
      <c r="M9" s="27"/>
    </row>
    <row r="10" spans="1:13" s="2" customFormat="1" ht="33.95" customHeight="1">
      <c r="A10" s="16">
        <v>5</v>
      </c>
      <c r="B10" s="17" t="s">
        <v>15</v>
      </c>
      <c r="C10" s="20" t="s">
        <v>27</v>
      </c>
      <c r="D10" s="19" t="s">
        <v>28</v>
      </c>
      <c r="E10" s="16" t="s">
        <v>18</v>
      </c>
      <c r="F10" s="16" t="s">
        <v>19</v>
      </c>
      <c r="G10" s="16" t="s">
        <v>20</v>
      </c>
      <c r="H10" s="16" t="s">
        <v>21</v>
      </c>
      <c r="I10" s="29">
        <v>20000</v>
      </c>
      <c r="J10" s="30"/>
      <c r="K10" s="29">
        <v>20000</v>
      </c>
      <c r="L10" s="27"/>
      <c r="M10" s="27"/>
    </row>
    <row r="11" spans="1:13" s="2" customFormat="1" ht="33.95" customHeight="1">
      <c r="A11" s="16">
        <v>6</v>
      </c>
      <c r="B11" s="17" t="s">
        <v>15</v>
      </c>
      <c r="C11" s="20" t="s">
        <v>27</v>
      </c>
      <c r="D11" s="19" t="s">
        <v>29</v>
      </c>
      <c r="E11" s="16" t="s">
        <v>18</v>
      </c>
      <c r="F11" s="16" t="s">
        <v>19</v>
      </c>
      <c r="G11" s="16" t="s">
        <v>22</v>
      </c>
      <c r="H11" s="16" t="s">
        <v>30</v>
      </c>
      <c r="I11" s="29">
        <v>10000</v>
      </c>
      <c r="J11" s="30"/>
      <c r="K11" s="29">
        <v>10000</v>
      </c>
      <c r="L11" s="27"/>
      <c r="M11" s="27"/>
    </row>
    <row r="12" spans="1:13" s="2" customFormat="1" ht="34" customHeight="1">
      <c r="A12" s="16">
        <v>7</v>
      </c>
      <c r="B12" s="17" t="s">
        <v>15</v>
      </c>
      <c r="C12" s="18" t="s">
        <v>31</v>
      </c>
      <c r="D12" s="19" t="s">
        <v>32</v>
      </c>
      <c r="E12" s="16" t="s">
        <v>18</v>
      </c>
      <c r="F12" s="16" t="s">
        <v>19</v>
      </c>
      <c r="G12" s="16" t="s">
        <v>20</v>
      </c>
      <c r="H12" s="16" t="s">
        <v>33</v>
      </c>
      <c r="I12" s="29">
        <v>34000</v>
      </c>
      <c r="J12" s="30"/>
      <c r="K12" s="29">
        <v>34000</v>
      </c>
      <c r="L12" s="27"/>
      <c r="M12" s="27"/>
    </row>
    <row r="13" spans="1:13" s="2" customFormat="1" ht="34" customHeight="1">
      <c r="A13" s="16">
        <v>8</v>
      </c>
      <c r="B13" s="17" t="s">
        <v>15</v>
      </c>
      <c r="C13" s="18" t="s">
        <v>34</v>
      </c>
      <c r="D13" s="19" t="s">
        <v>35</v>
      </c>
      <c r="E13" s="16" t="s">
        <v>18</v>
      </c>
      <c r="F13" s="16" t="s">
        <v>19</v>
      </c>
      <c r="G13" s="16" t="s">
        <v>36</v>
      </c>
      <c r="H13" s="16" t="s">
        <v>37</v>
      </c>
      <c r="I13" s="29">
        <v>9900</v>
      </c>
      <c r="J13" s="30"/>
      <c r="K13" s="29">
        <v>9900</v>
      </c>
      <c r="L13" s="27"/>
      <c r="M13" s="27"/>
    </row>
    <row r="14" spans="1:13" s="2" customFormat="1" ht="34" customHeight="1">
      <c r="A14" s="16">
        <v>9</v>
      </c>
      <c r="B14" s="17" t="s">
        <v>15</v>
      </c>
      <c r="C14" s="18" t="s">
        <v>34</v>
      </c>
      <c r="D14" s="19" t="s">
        <v>35</v>
      </c>
      <c r="E14" s="16" t="s">
        <v>18</v>
      </c>
      <c r="F14" s="16" t="s">
        <v>19</v>
      </c>
      <c r="G14" s="16" t="s">
        <v>22</v>
      </c>
      <c r="H14" s="16" t="s">
        <v>38</v>
      </c>
      <c r="I14" s="29">
        <v>10000</v>
      </c>
      <c r="J14" s="30"/>
      <c r="K14" s="29">
        <v>10000</v>
      </c>
      <c r="L14" s="27"/>
      <c r="M14" s="27"/>
    </row>
    <row r="15" spans="1:13" s="2" customFormat="1" ht="34" customHeight="1">
      <c r="A15" s="16">
        <v>10</v>
      </c>
      <c r="B15" s="17" t="s">
        <v>15</v>
      </c>
      <c r="C15" s="18" t="s">
        <v>39</v>
      </c>
      <c r="D15" s="19" t="s">
        <v>40</v>
      </c>
      <c r="E15" s="16" t="s">
        <v>18</v>
      </c>
      <c r="F15" s="16" t="s">
        <v>19</v>
      </c>
      <c r="G15" s="16" t="s">
        <v>22</v>
      </c>
      <c r="H15" s="16" t="s">
        <v>41</v>
      </c>
      <c r="I15" s="29">
        <v>10000</v>
      </c>
      <c r="J15" s="31"/>
      <c r="K15" s="29">
        <v>10000</v>
      </c>
      <c r="L15" s="27"/>
      <c r="M15" s="27"/>
    </row>
    <row r="16" spans="1:13" s="2" customFormat="1" ht="34" customHeight="1">
      <c r="A16" s="16">
        <v>11</v>
      </c>
      <c r="B16" s="17" t="s">
        <v>15</v>
      </c>
      <c r="C16" s="18" t="s">
        <v>39</v>
      </c>
      <c r="D16" s="19" t="s">
        <v>40</v>
      </c>
      <c r="E16" s="16" t="s">
        <v>18</v>
      </c>
      <c r="F16" s="16" t="s">
        <v>19</v>
      </c>
      <c r="G16" s="16" t="s">
        <v>22</v>
      </c>
      <c r="H16" s="16" t="s">
        <v>42</v>
      </c>
      <c r="I16" s="29">
        <v>10000</v>
      </c>
      <c r="J16" s="30"/>
      <c r="K16" s="29">
        <v>10000</v>
      </c>
      <c r="L16" s="27"/>
      <c r="M16" s="27"/>
    </row>
    <row r="17" spans="1:13" s="2" customFormat="1" ht="34" customHeight="1">
      <c r="A17" s="16">
        <v>12</v>
      </c>
      <c r="B17" s="17" t="s">
        <v>15</v>
      </c>
      <c r="C17" s="18" t="s">
        <v>39</v>
      </c>
      <c r="D17" s="19" t="s">
        <v>40</v>
      </c>
      <c r="E17" s="16" t="s">
        <v>18</v>
      </c>
      <c r="F17" s="16" t="s">
        <v>19</v>
      </c>
      <c r="G17" s="16" t="s">
        <v>20</v>
      </c>
      <c r="H17" s="16" t="s">
        <v>21</v>
      </c>
      <c r="I17" s="32">
        <v>20000</v>
      </c>
      <c r="J17" s="33"/>
      <c r="K17" s="32">
        <v>20000</v>
      </c>
      <c r="L17" s="27"/>
      <c r="M17" s="27"/>
    </row>
    <row r="18" spans="1:13" s="2" customFormat="1" ht="34" customHeight="1">
      <c r="A18" s="16">
        <v>13</v>
      </c>
      <c r="B18" s="17" t="s">
        <v>15</v>
      </c>
      <c r="C18" s="18" t="s">
        <v>39</v>
      </c>
      <c r="D18" s="19" t="s">
        <v>40</v>
      </c>
      <c r="E18" s="16" t="s">
        <v>18</v>
      </c>
      <c r="F18" s="16" t="s">
        <v>19</v>
      </c>
      <c r="G18" s="16" t="s">
        <v>20</v>
      </c>
      <c r="H18" s="16" t="s">
        <v>43</v>
      </c>
      <c r="I18" s="29">
        <v>20000</v>
      </c>
      <c r="J18" s="30"/>
      <c r="K18" s="29">
        <v>20000</v>
      </c>
      <c r="L18" s="27"/>
      <c r="M18" s="27"/>
    </row>
    <row r="19" spans="1:13" s="2" customFormat="1" ht="34" customHeight="1">
      <c r="A19" s="15" t="s">
        <v>12</v>
      </c>
      <c r="B19" s="15"/>
      <c r="C19" s="18"/>
      <c r="D19" s="15"/>
      <c r="E19" s="15"/>
      <c r="F19" s="15"/>
      <c r="G19" s="15"/>
      <c r="H19" s="15"/>
      <c r="I19" s="34">
        <f>SUM(I6:I18)</f>
        <v>203900</v>
      </c>
      <c r="J19" s="35"/>
      <c r="K19" s="34">
        <f>SUM(K6:K18)</f>
        <v>203900</v>
      </c>
      <c r="L19" s="27"/>
      <c r="M19" s="27"/>
    </row>
    <row r="20" spans="1:13" s="2" customFormat="1" ht="38" customHeight="1">
      <c r="A20" s="16">
        <v>14</v>
      </c>
      <c r="B20" s="17" t="s">
        <v>15</v>
      </c>
      <c r="C20" s="18" t="s">
        <v>44</v>
      </c>
      <c r="D20" s="19" t="s">
        <v>45</v>
      </c>
      <c r="E20" s="16" t="s">
        <v>46</v>
      </c>
      <c r="F20" s="16" t="s">
        <v>47</v>
      </c>
      <c r="G20" s="16" t="s">
        <v>48</v>
      </c>
      <c r="H20" s="16" t="s">
        <v>49</v>
      </c>
      <c r="I20" s="29">
        <v>4134</v>
      </c>
      <c r="J20" s="31"/>
      <c r="K20" s="29">
        <v>4134</v>
      </c>
      <c r="L20" s="27"/>
      <c r="M20" s="27"/>
    </row>
    <row r="21" spans="1:13" s="2" customFormat="1" ht="34" customHeight="1">
      <c r="A21" s="16">
        <v>15</v>
      </c>
      <c r="B21" s="17" t="s">
        <v>15</v>
      </c>
      <c r="C21" s="18" t="s">
        <v>50</v>
      </c>
      <c r="D21" s="38" t="s">
        <v>51</v>
      </c>
      <c r="E21" s="16" t="s">
        <v>46</v>
      </c>
      <c r="F21" s="16" t="s">
        <v>47</v>
      </c>
      <c r="G21" s="16" t="s">
        <v>48</v>
      </c>
      <c r="H21" s="16" t="s">
        <v>49</v>
      </c>
      <c r="I21" s="29">
        <v>5000</v>
      </c>
      <c r="J21" s="31"/>
      <c r="K21" s="29">
        <v>5000</v>
      </c>
      <c r="L21" s="27"/>
      <c r="M21" s="27"/>
    </row>
    <row r="22" spans="1:13" s="2" customFormat="1" ht="34" customHeight="1">
      <c r="A22" s="15" t="s">
        <v>12</v>
      </c>
      <c r="B22" s="15"/>
      <c r="C22" s="18"/>
      <c r="D22" s="15"/>
      <c r="E22" s="15"/>
      <c r="F22" s="15"/>
      <c r="G22" s="15"/>
      <c r="H22" s="15"/>
      <c r="I22" s="34">
        <f>SUM(I20:I21)</f>
        <v>9134</v>
      </c>
      <c r="J22" s="35"/>
      <c r="K22" s="34">
        <f>SUM(K20:K21)</f>
        <v>9134</v>
      </c>
      <c r="L22" s="27"/>
      <c r="M22" s="27"/>
    </row>
    <row r="23" spans="1:13" s="2" customFormat="1" ht="34" customHeight="1">
      <c r="A23" s="16">
        <v>16</v>
      </c>
      <c r="B23" s="17" t="s">
        <v>15</v>
      </c>
      <c r="C23" s="18" t="s">
        <v>52</v>
      </c>
      <c r="D23" s="19" t="s">
        <v>53</v>
      </c>
      <c r="E23" s="16" t="s">
        <v>54</v>
      </c>
      <c r="F23" s="16" t="s">
        <v>54</v>
      </c>
      <c r="G23" s="16" t="s">
        <v>55</v>
      </c>
      <c r="H23" s="21" t="s">
        <v>56</v>
      </c>
      <c r="I23" s="29">
        <v>50000</v>
      </c>
      <c r="J23" s="31"/>
      <c r="K23" s="29">
        <v>50000</v>
      </c>
      <c r="L23" s="27"/>
      <c r="M23" s="27"/>
    </row>
    <row r="24" spans="1:13" s="2" customFormat="1" ht="34" customHeight="1">
      <c r="A24" s="15" t="s">
        <v>12</v>
      </c>
      <c r="B24" s="15"/>
      <c r="C24" s="18"/>
      <c r="D24" s="15"/>
      <c r="E24" s="15"/>
      <c r="F24" s="15"/>
      <c r="G24" s="15"/>
      <c r="H24" s="15"/>
      <c r="I24" s="34">
        <f>SUM(I23:I23)</f>
        <v>50000</v>
      </c>
      <c r="J24" s="35"/>
      <c r="K24" s="34">
        <f>SUM(K23:K23)</f>
        <v>50000</v>
      </c>
      <c r="L24" s="27"/>
      <c r="M24" s="27"/>
    </row>
    <row r="25" spans="1:13" s="2" customFormat="1" ht="34" customHeight="1">
      <c r="A25" s="15" t="s">
        <v>57</v>
      </c>
      <c r="B25" s="15"/>
      <c r="C25" s="18"/>
      <c r="D25" s="15"/>
      <c r="E25" s="15"/>
      <c r="F25" s="15"/>
      <c r="G25" s="15"/>
      <c r="H25" s="15"/>
      <c r="I25" s="36">
        <f>I19+I22+I24</f>
        <v>263034</v>
      </c>
      <c r="J25" s="36"/>
      <c r="K25" s="36">
        <f>K19+K22+K24</f>
        <v>263034</v>
      </c>
      <c r="L25" s="27"/>
      <c r="M25" s="27"/>
    </row>
    <row r="26" spans="1:12" ht="13.5">
      <c r="A26" s="22"/>
      <c r="B26" s="23"/>
      <c r="D26" s="23"/>
      <c r="E26" s="22"/>
      <c r="F26" s="22"/>
      <c r="G26" s="23"/>
      <c r="H26" s="24"/>
      <c r="I26" s="37"/>
      <c r="J26" s="37"/>
      <c r="K26" s="37"/>
      <c r="L26" s="23"/>
    </row>
    <row r="27" spans="1:12" ht="13.5">
      <c r="A27" s="22"/>
      <c r="B27" s="23"/>
      <c r="D27" s="23"/>
      <c r="E27" s="22"/>
      <c r="F27" s="22"/>
      <c r="G27" s="23"/>
      <c r="H27" s="24"/>
      <c r="I27" s="37"/>
      <c r="J27" s="37"/>
      <c r="K27" s="37"/>
      <c r="L27" s="23"/>
    </row>
    <row r="28" spans="1:12" ht="13.5">
      <c r="A28" s="22"/>
      <c r="B28" s="23"/>
      <c r="D28" s="23"/>
      <c r="E28" s="22"/>
      <c r="F28" s="22"/>
      <c r="G28" s="23"/>
      <c r="H28" s="24"/>
      <c r="I28" s="37"/>
      <c r="J28" s="37"/>
      <c r="K28" s="37"/>
      <c r="L28" s="23"/>
    </row>
    <row r="29" spans="1:12" ht="13.5">
      <c r="A29" s="22"/>
      <c r="B29" s="23"/>
      <c r="D29" s="23"/>
      <c r="E29" s="22"/>
      <c r="F29" s="22"/>
      <c r="G29" s="23"/>
      <c r="H29" s="24"/>
      <c r="I29" s="37"/>
      <c r="J29" s="37"/>
      <c r="K29" s="37"/>
      <c r="L29" s="23"/>
    </row>
    <row r="30" spans="1:12" ht="13.5">
      <c r="A30" s="22"/>
      <c r="B30" s="23"/>
      <c r="D30" s="23"/>
      <c r="E30" s="22"/>
      <c r="F30" s="22"/>
      <c r="G30" s="23"/>
      <c r="H30" s="24"/>
      <c r="I30" s="37"/>
      <c r="J30" s="37"/>
      <c r="K30" s="37"/>
      <c r="L30" s="23"/>
    </row>
    <row r="31" spans="1:12" ht="13.5">
      <c r="A31" s="22"/>
      <c r="B31" s="23"/>
      <c r="D31" s="23"/>
      <c r="E31" s="22"/>
      <c r="F31" s="22"/>
      <c r="G31" s="23"/>
      <c r="H31" s="24"/>
      <c r="I31" s="37"/>
      <c r="J31" s="37"/>
      <c r="K31" s="37"/>
      <c r="L31" s="23"/>
    </row>
    <row r="32" spans="1:12" ht="13.5">
      <c r="A32" s="22"/>
      <c r="B32" s="23"/>
      <c r="D32" s="23"/>
      <c r="E32" s="22"/>
      <c r="F32" s="22"/>
      <c r="G32" s="23"/>
      <c r="H32" s="24"/>
      <c r="I32" s="37"/>
      <c r="J32" s="37"/>
      <c r="K32" s="37"/>
      <c r="L32" s="23"/>
    </row>
    <row r="33" spans="1:12" ht="13.5">
      <c r="A33" s="22"/>
      <c r="B33" s="23"/>
      <c r="D33" s="23"/>
      <c r="E33" s="22"/>
      <c r="F33" s="22"/>
      <c r="G33" s="23"/>
      <c r="H33" s="24"/>
      <c r="I33" s="37"/>
      <c r="J33" s="37"/>
      <c r="K33" s="37"/>
      <c r="L33" s="23"/>
    </row>
    <row r="34" spans="1:12" ht="13.5">
      <c r="A34" s="22"/>
      <c r="B34" s="23"/>
      <c r="D34" s="23"/>
      <c r="E34" s="22"/>
      <c r="F34" s="22"/>
      <c r="G34" s="23"/>
      <c r="H34" s="24"/>
      <c r="I34" s="37"/>
      <c r="J34" s="37"/>
      <c r="K34" s="37"/>
      <c r="L34" s="23"/>
    </row>
    <row r="35" spans="1:12" ht="13.5">
      <c r="A35" s="22"/>
      <c r="B35" s="23"/>
      <c r="D35" s="23"/>
      <c r="E35" s="22"/>
      <c r="F35" s="22"/>
      <c r="G35" s="23"/>
      <c r="H35" s="24"/>
      <c r="I35" s="37"/>
      <c r="J35" s="37"/>
      <c r="K35" s="37"/>
      <c r="L35" s="23"/>
    </row>
    <row r="36" spans="1:12" ht="13.5">
      <c r="A36" s="22"/>
      <c r="B36" s="23"/>
      <c r="D36" s="23"/>
      <c r="E36" s="22"/>
      <c r="F36" s="22"/>
      <c r="G36" s="23"/>
      <c r="H36" s="24"/>
      <c r="I36" s="37"/>
      <c r="J36" s="37"/>
      <c r="K36" s="37"/>
      <c r="L36" s="23"/>
    </row>
    <row r="37" spans="1:12" ht="13.5">
      <c r="A37" s="22"/>
      <c r="B37" s="23"/>
      <c r="D37" s="23"/>
      <c r="E37" s="22"/>
      <c r="F37" s="22"/>
      <c r="G37" s="23"/>
      <c r="H37" s="24"/>
      <c r="I37" s="37"/>
      <c r="J37" s="37"/>
      <c r="K37" s="37"/>
      <c r="L37" s="23"/>
    </row>
    <row r="38" spans="1:12" ht="13.5">
      <c r="A38" s="22"/>
      <c r="B38" s="23"/>
      <c r="D38" s="23"/>
      <c r="E38" s="22"/>
      <c r="F38" s="22"/>
      <c r="G38" s="23"/>
      <c r="H38" s="24"/>
      <c r="I38" s="37"/>
      <c r="J38" s="37"/>
      <c r="K38" s="37"/>
      <c r="L38" s="23"/>
    </row>
    <row r="39" spans="1:12" ht="13.5">
      <c r="A39" s="22"/>
      <c r="B39" s="23"/>
      <c r="D39" s="23"/>
      <c r="E39" s="22"/>
      <c r="F39" s="22"/>
      <c r="G39" s="23"/>
      <c r="H39" s="24"/>
      <c r="I39" s="37"/>
      <c r="J39" s="37"/>
      <c r="K39" s="37"/>
      <c r="L39" s="23"/>
    </row>
    <row r="40" spans="1:12" ht="13.5">
      <c r="A40" s="22"/>
      <c r="B40" s="23"/>
      <c r="D40" s="23"/>
      <c r="E40" s="22"/>
      <c r="F40" s="22"/>
      <c r="G40" s="23"/>
      <c r="H40" s="24"/>
      <c r="I40" s="37"/>
      <c r="J40" s="37"/>
      <c r="K40" s="37"/>
      <c r="L40" s="23"/>
    </row>
    <row r="41" spans="1:12" ht="13.5">
      <c r="A41" s="22"/>
      <c r="B41" s="23"/>
      <c r="D41" s="23"/>
      <c r="E41" s="22"/>
      <c r="F41" s="22"/>
      <c r="G41" s="23"/>
      <c r="H41" s="24"/>
      <c r="I41" s="37"/>
      <c r="J41" s="37"/>
      <c r="K41" s="37"/>
      <c r="L41" s="23"/>
    </row>
    <row r="42" spans="1:12" ht="13.5">
      <c r="A42" s="22"/>
      <c r="B42" s="23"/>
      <c r="D42" s="23"/>
      <c r="E42" s="22"/>
      <c r="F42" s="22"/>
      <c r="G42" s="23"/>
      <c r="H42" s="24"/>
      <c r="I42" s="37"/>
      <c r="J42" s="37"/>
      <c r="K42" s="37"/>
      <c r="L42" s="23"/>
    </row>
    <row r="43" spans="1:12" ht="13.5">
      <c r="A43" s="22"/>
      <c r="B43" s="23"/>
      <c r="D43" s="23"/>
      <c r="E43" s="22"/>
      <c r="F43" s="22"/>
      <c r="G43" s="23"/>
      <c r="H43" s="24"/>
      <c r="I43" s="37"/>
      <c r="J43" s="37"/>
      <c r="K43" s="37"/>
      <c r="L43" s="23"/>
    </row>
    <row r="44" spans="1:12" ht="13.5">
      <c r="A44" s="22"/>
      <c r="B44" s="23"/>
      <c r="D44" s="23"/>
      <c r="E44" s="22"/>
      <c r="F44" s="22"/>
      <c r="G44" s="23"/>
      <c r="H44" s="24"/>
      <c r="I44" s="37"/>
      <c r="J44" s="37"/>
      <c r="K44" s="37"/>
      <c r="L44" s="23"/>
    </row>
    <row r="45" spans="1:12" ht="13.5">
      <c r="A45" s="22"/>
      <c r="B45" s="23"/>
      <c r="D45" s="23"/>
      <c r="E45" s="22"/>
      <c r="F45" s="22"/>
      <c r="G45" s="23"/>
      <c r="H45" s="24"/>
      <c r="I45" s="37"/>
      <c r="J45" s="37"/>
      <c r="K45" s="37"/>
      <c r="L45" s="23"/>
    </row>
    <row r="46" spans="1:12" ht="13.5">
      <c r="A46" s="22"/>
      <c r="B46" s="23"/>
      <c r="D46" s="23"/>
      <c r="E46" s="22"/>
      <c r="F46" s="22"/>
      <c r="G46" s="23"/>
      <c r="H46" s="24"/>
      <c r="I46" s="37"/>
      <c r="J46" s="37"/>
      <c r="K46" s="37"/>
      <c r="L46" s="23"/>
    </row>
    <row r="47" spans="1:12" ht="13.5">
      <c r="A47" s="22"/>
      <c r="B47" s="23"/>
      <c r="D47" s="23"/>
      <c r="E47" s="22"/>
      <c r="F47" s="22"/>
      <c r="G47" s="23"/>
      <c r="H47" s="24"/>
      <c r="I47" s="37"/>
      <c r="J47" s="37"/>
      <c r="K47" s="37"/>
      <c r="L47" s="23"/>
    </row>
    <row r="48" spans="1:12" ht="13.5">
      <c r="A48" s="22"/>
      <c r="B48" s="23"/>
      <c r="D48" s="23"/>
      <c r="E48" s="22"/>
      <c r="F48" s="22"/>
      <c r="G48" s="23"/>
      <c r="H48" s="24"/>
      <c r="I48" s="37"/>
      <c r="J48" s="37"/>
      <c r="K48" s="37"/>
      <c r="L48" s="23"/>
    </row>
    <row r="49" spans="1:12" ht="13.5">
      <c r="A49" s="22"/>
      <c r="B49" s="23"/>
      <c r="D49" s="23"/>
      <c r="E49" s="22"/>
      <c r="F49" s="22"/>
      <c r="G49" s="23"/>
      <c r="H49" s="24"/>
      <c r="I49" s="37"/>
      <c r="J49" s="37"/>
      <c r="K49" s="37"/>
      <c r="L49" s="23"/>
    </row>
    <row r="50" spans="1:12" ht="13.5">
      <c r="A50" s="22"/>
      <c r="B50" s="23"/>
      <c r="D50" s="23"/>
      <c r="E50" s="22"/>
      <c r="F50" s="22"/>
      <c r="G50" s="23"/>
      <c r="H50" s="24"/>
      <c r="I50" s="37"/>
      <c r="J50" s="37"/>
      <c r="K50" s="37"/>
      <c r="L50" s="23"/>
    </row>
    <row r="51" spans="1:12" ht="13.5">
      <c r="A51" s="22"/>
      <c r="B51" s="23"/>
      <c r="D51" s="23"/>
      <c r="E51" s="22"/>
      <c r="F51" s="22"/>
      <c r="G51" s="23"/>
      <c r="H51" s="24"/>
      <c r="I51" s="37"/>
      <c r="J51" s="37"/>
      <c r="K51" s="37"/>
      <c r="L51" s="23"/>
    </row>
    <row r="52" spans="1:12" ht="13.5">
      <c r="A52" s="22"/>
      <c r="B52" s="23"/>
      <c r="D52" s="23"/>
      <c r="E52" s="22"/>
      <c r="F52" s="22"/>
      <c r="G52" s="23"/>
      <c r="H52" s="24"/>
      <c r="I52" s="37"/>
      <c r="J52" s="37"/>
      <c r="K52" s="37"/>
      <c r="L52" s="23"/>
    </row>
    <row r="53" spans="1:12" ht="13.5">
      <c r="A53" s="22"/>
      <c r="B53" s="23"/>
      <c r="D53" s="23"/>
      <c r="E53" s="22"/>
      <c r="F53" s="22"/>
      <c r="G53" s="23"/>
      <c r="H53" s="24"/>
      <c r="I53" s="37"/>
      <c r="J53" s="37"/>
      <c r="K53" s="37"/>
      <c r="L53" s="23"/>
    </row>
    <row r="54" spans="1:12" ht="13.5">
      <c r="A54" s="22"/>
      <c r="B54" s="23"/>
      <c r="D54" s="23"/>
      <c r="E54" s="22"/>
      <c r="F54" s="22"/>
      <c r="G54" s="23"/>
      <c r="H54" s="24"/>
      <c r="I54" s="37"/>
      <c r="J54" s="37"/>
      <c r="K54" s="37"/>
      <c r="L54" s="23"/>
    </row>
    <row r="55" spans="1:12" ht="13.5">
      <c r="A55" s="22"/>
      <c r="B55" s="23"/>
      <c r="D55" s="23"/>
      <c r="E55" s="22"/>
      <c r="F55" s="22"/>
      <c r="G55" s="23"/>
      <c r="H55" s="24"/>
      <c r="I55" s="37"/>
      <c r="J55" s="37"/>
      <c r="K55" s="37"/>
      <c r="L55" s="23"/>
    </row>
    <row r="56" spans="1:12" ht="13.5">
      <c r="A56" s="22"/>
      <c r="B56" s="23"/>
      <c r="D56" s="23"/>
      <c r="E56" s="22"/>
      <c r="F56" s="22"/>
      <c r="G56" s="23"/>
      <c r="H56" s="24"/>
      <c r="I56" s="37"/>
      <c r="J56" s="37"/>
      <c r="K56" s="37"/>
      <c r="L56" s="23"/>
    </row>
    <row r="57" spans="1:12" ht="13.5">
      <c r="A57" s="22"/>
      <c r="B57" s="23"/>
      <c r="D57" s="23"/>
      <c r="E57" s="22"/>
      <c r="F57" s="22"/>
      <c r="G57" s="23"/>
      <c r="H57" s="24"/>
      <c r="I57" s="37"/>
      <c r="J57" s="37"/>
      <c r="K57" s="37"/>
      <c r="L57" s="23"/>
    </row>
    <row r="58" spans="1:12" ht="13.5">
      <c r="A58" s="22"/>
      <c r="B58" s="23"/>
      <c r="D58" s="23"/>
      <c r="E58" s="22"/>
      <c r="F58" s="22"/>
      <c r="G58" s="23"/>
      <c r="H58" s="24"/>
      <c r="I58" s="37"/>
      <c r="J58" s="37"/>
      <c r="K58" s="37"/>
      <c r="L58" s="23"/>
    </row>
    <row r="59" spans="1:12" ht="13.5">
      <c r="A59" s="22"/>
      <c r="B59" s="23"/>
      <c r="D59" s="23"/>
      <c r="E59" s="22"/>
      <c r="F59" s="22"/>
      <c r="G59" s="23"/>
      <c r="H59" s="24"/>
      <c r="I59" s="37"/>
      <c r="J59" s="37"/>
      <c r="K59" s="37"/>
      <c r="L59" s="23"/>
    </row>
    <row r="60" spans="1:12" ht="13.5">
      <c r="A60" s="22"/>
      <c r="B60" s="23"/>
      <c r="D60" s="23"/>
      <c r="E60" s="22"/>
      <c r="F60" s="22"/>
      <c r="G60" s="23"/>
      <c r="H60" s="24"/>
      <c r="I60" s="37"/>
      <c r="J60" s="37"/>
      <c r="K60" s="37"/>
      <c r="L60" s="23"/>
    </row>
    <row r="61" spans="1:12" ht="13.5">
      <c r="A61" s="22"/>
      <c r="B61" s="23"/>
      <c r="D61" s="23"/>
      <c r="E61" s="22"/>
      <c r="F61" s="22"/>
      <c r="G61" s="23"/>
      <c r="H61" s="24"/>
      <c r="I61" s="37"/>
      <c r="J61" s="37"/>
      <c r="K61" s="37"/>
      <c r="L61" s="23"/>
    </row>
    <row r="62" spans="1:12" ht="13.5">
      <c r="A62" s="22"/>
      <c r="B62" s="23"/>
      <c r="D62" s="23"/>
      <c r="E62" s="22"/>
      <c r="F62" s="22"/>
      <c r="G62" s="23"/>
      <c r="H62" s="24"/>
      <c r="I62" s="37"/>
      <c r="J62" s="37"/>
      <c r="K62" s="37"/>
      <c r="L62" s="23"/>
    </row>
    <row r="63" spans="1:12" ht="13.5">
      <c r="A63" s="22"/>
      <c r="B63" s="23"/>
      <c r="D63" s="23"/>
      <c r="E63" s="22"/>
      <c r="F63" s="22"/>
      <c r="G63" s="23"/>
      <c r="H63" s="24"/>
      <c r="I63" s="37"/>
      <c r="J63" s="37"/>
      <c r="K63" s="37"/>
      <c r="L63" s="23"/>
    </row>
    <row r="64" spans="1:12" ht="13.5">
      <c r="A64" s="22"/>
      <c r="B64" s="23"/>
      <c r="D64" s="23"/>
      <c r="E64" s="22"/>
      <c r="F64" s="22"/>
      <c r="G64" s="23"/>
      <c r="H64" s="24"/>
      <c r="I64" s="37"/>
      <c r="J64" s="37"/>
      <c r="K64" s="37"/>
      <c r="L64" s="23"/>
    </row>
    <row r="65" spans="1:12" ht="13.5">
      <c r="A65" s="22"/>
      <c r="B65" s="23"/>
      <c r="D65" s="23"/>
      <c r="E65" s="22"/>
      <c r="F65" s="22"/>
      <c r="G65" s="23"/>
      <c r="H65" s="24"/>
      <c r="I65" s="37"/>
      <c r="J65" s="37"/>
      <c r="K65" s="37"/>
      <c r="L65" s="23"/>
    </row>
    <row r="66" spans="1:12" ht="13.5">
      <c r="A66" s="22"/>
      <c r="B66" s="23"/>
      <c r="D66" s="23"/>
      <c r="E66" s="22"/>
      <c r="F66" s="22"/>
      <c r="G66" s="23"/>
      <c r="H66" s="24"/>
      <c r="I66" s="37"/>
      <c r="J66" s="37"/>
      <c r="K66" s="37"/>
      <c r="L66" s="23"/>
    </row>
  </sheetData>
  <mergeCells count="16">
    <mergeCell ref="A1:B1"/>
    <mergeCell ref="A2:K2"/>
    <mergeCell ref="A3:K3"/>
    <mergeCell ref="I4:K4"/>
    <mergeCell ref="A19:H19"/>
    <mergeCell ref="A22:H22"/>
    <mergeCell ref="A24:H24"/>
    <mergeCell ref="A25:H2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36111111111111" right="0.118055555555556" top="0.865972222222222" bottom="0.865972222222222" header="0.393055555555556" footer="0.236111111111111"/>
  <pageSetup firstPageNumber="1" useFirstPageNumber="1" horizontalDpi="600" verticalDpi="600" orientation="landscape" paperSize="9" scale="7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何美珍</dc:creator>
  <cp:keywords/>
  <dc:description/>
  <cp:lastModifiedBy>陈彦均</cp:lastModifiedBy>
  <cp:lastPrinted>2022-05-25T15:53:00Z</cp:lastPrinted>
  <dcterms:created xsi:type="dcterms:W3CDTF">2018-07-06T08:57:00Z</dcterms:created>
  <dcterms:modified xsi:type="dcterms:W3CDTF">2023-05-24T09:19:08Z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A649821BF9E34220849AB31A6E9C085A_12</vt:lpwstr>
  </property>
</Properties>
</file>