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<sst xmlns="http://schemas.openxmlformats.org/spreadsheetml/2006/main" count="37" uniqueCount="37">
  <si>
    <t>牛江镇梨园村葵园经济合作社土地流转奖补公示名单</t>
  </si>
  <si>
    <t>转让方</t>
  </si>
  <si>
    <t>姓名</t>
  </si>
  <si>
    <t>流转面积（亩）</t>
  </si>
  <si>
    <t>奖补金额（元）</t>
  </si>
  <si>
    <t>冯赞友</t>
  </si>
  <si>
    <t>冯永存</t>
  </si>
  <si>
    <t>冯池长</t>
  </si>
  <si>
    <t>郑瑞珍</t>
  </si>
  <si>
    <t>冯金龙</t>
  </si>
  <si>
    <t>冯裕桓</t>
  </si>
  <si>
    <t>谢银芳</t>
  </si>
  <si>
    <t>梁媚秋</t>
  </si>
  <si>
    <t>冯金昔</t>
  </si>
  <si>
    <t>吴笑畴</t>
  </si>
  <si>
    <t>冯锡辉</t>
  </si>
  <si>
    <t>冯金存</t>
  </si>
  <si>
    <t>冯忠倍</t>
  </si>
  <si>
    <t>冯银娟</t>
  </si>
  <si>
    <t>冯裕湖</t>
  </si>
  <si>
    <t>冯示浮</t>
  </si>
  <si>
    <t>冯悦安</t>
  </si>
  <si>
    <t>梁桂兰</t>
  </si>
  <si>
    <t>冯权有</t>
  </si>
  <si>
    <t>冯邓家</t>
  </si>
  <si>
    <t>冯示能</t>
  </si>
  <si>
    <t>冯忠良</t>
  </si>
  <si>
    <t>冯思友</t>
  </si>
  <si>
    <t>冯贵号</t>
  </si>
  <si>
    <t>冯巨廉</t>
  </si>
  <si>
    <t>谢瑞英</t>
  </si>
  <si>
    <t>张莲女</t>
  </si>
  <si>
    <t>集体</t>
  </si>
  <si>
    <t>合计</t>
  </si>
  <si>
    <t>受让方</t>
  </si>
  <si>
    <t>中农蓝（恩平）现代农业产业开发有限公司</t>
  </si>
  <si>
    <t>牛江镇三资管理服务中心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</si>
</sst>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8"/>
      <color theme="1"/>
      <name val="黑体"/>
      <charset val="134"/>
    </font>
    <font>
      <sz val="12"/>
      <color theme="1"/>
      <name val="黑体"/>
      <charset val="134"/>
    </font>
    <font>
      <b/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2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17" fillId="30" borderId="6" applyNumberFormat="0" applyAlignment="0" applyProtection="0">
      <alignment vertical="center"/>
    </xf>
    <xf numFmtId="0" fontId="16" fillId="29" borderId="7" applyNumberFormat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3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4"/>
  <sheetViews>
    <sheetView tabSelected="1" workbookViewId="0">
      <selection activeCell="I29" sqref="I29"/>
    </sheetView>
  </sheetViews>
  <sheetFormatPr defaultColWidth="9" defaultRowHeight="13.5" outlineLevelCol="3"/>
  <cols>
    <col min="1" max="1" width="14" style="2" customWidth="1"/>
    <col min="2" max="2" width="23.125" style="2" customWidth="1"/>
    <col min="3" max="3" width="23.625" style="2" customWidth="1"/>
    <col min="4" max="4" width="24" style="2" customWidth="1"/>
    <col min="5" max="16384" width="9" style="2"/>
  </cols>
  <sheetData>
    <row r="1" ht="42" customHeight="1" spans="1:4">
      <c r="A1" s="3" t="s">
        <v>0</v>
      </c>
      <c r="B1" s="3"/>
      <c r="C1" s="3"/>
      <c r="D1" s="3"/>
    </row>
    <row r="2" ht="29" customHeight="1" spans="1:4">
      <c r="A2" s="4" t="s">
        <v>1</v>
      </c>
      <c r="B2" s="4" t="s">
        <v>2</v>
      </c>
      <c r="C2" s="4" t="s">
        <v>3</v>
      </c>
      <c r="D2" s="4" t="s">
        <v>4</v>
      </c>
    </row>
    <row r="3" ht="30" customHeight="1" spans="1:4">
      <c r="A3" s="5">
        <v>1</v>
      </c>
      <c r="B3" s="5" t="s">
        <v>5</v>
      </c>
      <c r="C3" s="5">
        <v>3.78</v>
      </c>
      <c r="D3" s="5">
        <f>C3:C17*200</f>
        <v>756</v>
      </c>
    </row>
    <row r="4" ht="30" customHeight="1" spans="1:4">
      <c r="A4" s="5">
        <v>2</v>
      </c>
      <c r="B4" s="5" t="s">
        <v>6</v>
      </c>
      <c r="C4" s="5">
        <v>3.33</v>
      </c>
      <c r="D4" s="5">
        <f>C3:C17*200</f>
        <v>666</v>
      </c>
    </row>
    <row r="5" ht="30" customHeight="1" spans="1:4">
      <c r="A5" s="5">
        <v>3</v>
      </c>
      <c r="B5" s="5" t="s">
        <v>7</v>
      </c>
      <c r="C5" s="5">
        <v>2.89</v>
      </c>
      <c r="D5" s="5">
        <f>C5:C17*200</f>
        <v>578</v>
      </c>
    </row>
    <row r="6" ht="30" customHeight="1" spans="1:4">
      <c r="A6" s="5">
        <v>4</v>
      </c>
      <c r="B6" s="5" t="s">
        <v>8</v>
      </c>
      <c r="C6" s="5">
        <v>2.74</v>
      </c>
      <c r="D6" s="5">
        <f>C6:C17*200</f>
        <v>548</v>
      </c>
    </row>
    <row r="7" ht="30" customHeight="1" spans="1:4">
      <c r="A7" s="5">
        <v>5</v>
      </c>
      <c r="B7" s="5" t="s">
        <v>9</v>
      </c>
      <c r="C7" s="5">
        <v>4.74</v>
      </c>
      <c r="D7" s="5">
        <f>C7:C17*200</f>
        <v>948</v>
      </c>
    </row>
    <row r="8" ht="30" customHeight="1" spans="1:4">
      <c r="A8" s="5">
        <v>6</v>
      </c>
      <c r="B8" s="5" t="s">
        <v>10</v>
      </c>
      <c r="C8" s="5">
        <v>5.26</v>
      </c>
      <c r="D8" s="5">
        <f>C8:C17*200</f>
        <v>1052</v>
      </c>
    </row>
    <row r="9" ht="30" customHeight="1" spans="1:4">
      <c r="A9" s="5">
        <v>7</v>
      </c>
      <c r="B9" s="5" t="s">
        <v>11</v>
      </c>
      <c r="C9" s="5">
        <v>6.07</v>
      </c>
      <c r="D9" s="5">
        <f>C9:C17*200</f>
        <v>1214</v>
      </c>
    </row>
    <row r="10" ht="30" customHeight="1" spans="1:4">
      <c r="A10" s="5">
        <v>8</v>
      </c>
      <c r="B10" s="5" t="s">
        <v>12</v>
      </c>
      <c r="C10" s="5">
        <v>3.66</v>
      </c>
      <c r="D10" s="5">
        <f>C10:C17*200</f>
        <v>732</v>
      </c>
    </row>
    <row r="11" ht="30" customHeight="1" spans="1:4">
      <c r="A11" s="5">
        <v>9</v>
      </c>
      <c r="B11" s="5" t="s">
        <v>13</v>
      </c>
      <c r="C11" s="5">
        <v>3.3</v>
      </c>
      <c r="D11" s="5">
        <f>C11:C17*200</f>
        <v>660</v>
      </c>
    </row>
    <row r="12" ht="30" customHeight="1" spans="1:4">
      <c r="A12" s="5">
        <v>10</v>
      </c>
      <c r="B12" s="5" t="s">
        <v>14</v>
      </c>
      <c r="C12" s="5">
        <v>3.77</v>
      </c>
      <c r="D12" s="5">
        <f>C12:C17*200</f>
        <v>754</v>
      </c>
    </row>
    <row r="13" ht="30" customHeight="1" spans="1:4">
      <c r="A13" s="5">
        <v>11</v>
      </c>
      <c r="B13" s="5" t="s">
        <v>15</v>
      </c>
      <c r="C13" s="5">
        <v>5.84</v>
      </c>
      <c r="D13" s="5">
        <f>C13:C17*200</f>
        <v>1168</v>
      </c>
    </row>
    <row r="14" ht="30" customHeight="1" spans="1:4">
      <c r="A14" s="5">
        <v>12</v>
      </c>
      <c r="B14" s="5" t="s">
        <v>16</v>
      </c>
      <c r="C14" s="5">
        <v>3.71</v>
      </c>
      <c r="D14" s="5">
        <f>C14:C17*200</f>
        <v>742</v>
      </c>
    </row>
    <row r="15" ht="30" customHeight="1" spans="1:4">
      <c r="A15" s="5">
        <v>13</v>
      </c>
      <c r="B15" s="5" t="s">
        <v>17</v>
      </c>
      <c r="C15" s="5">
        <v>4.21</v>
      </c>
      <c r="D15" s="5">
        <f>C15:C30*200</f>
        <v>842</v>
      </c>
    </row>
    <row r="16" ht="30" customHeight="1" spans="1:4">
      <c r="A16" s="5">
        <v>14</v>
      </c>
      <c r="B16" s="5" t="s">
        <v>18</v>
      </c>
      <c r="C16" s="5">
        <v>3.78</v>
      </c>
      <c r="D16" s="5">
        <f>C16:C30*200</f>
        <v>756</v>
      </c>
    </row>
    <row r="17" ht="30" customHeight="1" spans="1:4">
      <c r="A17" s="5">
        <v>15</v>
      </c>
      <c r="B17" s="5" t="s">
        <v>19</v>
      </c>
      <c r="C17" s="5">
        <v>2.86</v>
      </c>
      <c r="D17" s="5">
        <f>C17:C30*200</f>
        <v>572</v>
      </c>
    </row>
    <row r="18" ht="30" customHeight="1" spans="1:4">
      <c r="A18" s="5">
        <v>16</v>
      </c>
      <c r="B18" s="5" t="s">
        <v>20</v>
      </c>
      <c r="C18" s="5">
        <v>2.85</v>
      </c>
      <c r="D18" s="5">
        <f>C18:C30*200</f>
        <v>570</v>
      </c>
    </row>
    <row r="19" ht="30" customHeight="1" spans="1:4">
      <c r="A19" s="5">
        <v>17</v>
      </c>
      <c r="B19" s="5" t="s">
        <v>21</v>
      </c>
      <c r="C19" s="5">
        <v>2.01</v>
      </c>
      <c r="D19" s="5">
        <f>C19:C30*200</f>
        <v>402</v>
      </c>
    </row>
    <row r="20" ht="30" customHeight="1" spans="1:4">
      <c r="A20" s="5">
        <v>18</v>
      </c>
      <c r="B20" s="5" t="s">
        <v>22</v>
      </c>
      <c r="C20" s="5">
        <v>5.1</v>
      </c>
      <c r="D20" s="5">
        <f>C20:C30*200</f>
        <v>1020</v>
      </c>
    </row>
    <row r="21" ht="30" customHeight="1" spans="1:4">
      <c r="A21" s="5">
        <v>19</v>
      </c>
      <c r="B21" s="5" t="s">
        <v>23</v>
      </c>
      <c r="C21" s="5">
        <v>5.17</v>
      </c>
      <c r="D21" s="5">
        <f>C21:C30*200</f>
        <v>1034</v>
      </c>
    </row>
    <row r="22" ht="30" customHeight="1" spans="1:4">
      <c r="A22" s="5">
        <v>20</v>
      </c>
      <c r="B22" s="5" t="s">
        <v>24</v>
      </c>
      <c r="C22" s="5">
        <v>3.09</v>
      </c>
      <c r="D22" s="5">
        <f>C22:C30*200</f>
        <v>618</v>
      </c>
    </row>
    <row r="23" ht="30" customHeight="1" spans="1:4">
      <c r="A23" s="5">
        <v>21</v>
      </c>
      <c r="B23" s="5" t="s">
        <v>25</v>
      </c>
      <c r="C23" s="5">
        <v>2.2</v>
      </c>
      <c r="D23" s="5">
        <f>C23:C30*200</f>
        <v>440</v>
      </c>
    </row>
    <row r="24" ht="30" customHeight="1" spans="1:4">
      <c r="A24" s="5">
        <v>22</v>
      </c>
      <c r="B24" s="5" t="s">
        <v>26</v>
      </c>
      <c r="C24" s="5">
        <v>5.01</v>
      </c>
      <c r="D24" s="5">
        <f>C24:C31*200</f>
        <v>1002</v>
      </c>
    </row>
    <row r="25" ht="30" customHeight="1" spans="1:4">
      <c r="A25" s="5">
        <v>23</v>
      </c>
      <c r="B25" s="5" t="s">
        <v>27</v>
      </c>
      <c r="C25" s="5">
        <v>4.59</v>
      </c>
      <c r="D25" s="5">
        <f>C25:C30*200</f>
        <v>918</v>
      </c>
    </row>
    <row r="26" ht="30" customHeight="1" spans="1:4">
      <c r="A26" s="5">
        <v>24</v>
      </c>
      <c r="B26" s="5" t="s">
        <v>28</v>
      </c>
      <c r="C26" s="5">
        <v>8.36</v>
      </c>
      <c r="D26" s="5">
        <f>C26:C30*200</f>
        <v>1672</v>
      </c>
    </row>
    <row r="27" ht="30" customHeight="1" spans="1:4">
      <c r="A27" s="5">
        <v>25</v>
      </c>
      <c r="B27" s="5" t="s">
        <v>29</v>
      </c>
      <c r="C27" s="5">
        <v>1.96</v>
      </c>
      <c r="D27" s="5">
        <f>C27:C30*200</f>
        <v>392</v>
      </c>
    </row>
    <row r="28" ht="30" customHeight="1" spans="1:4">
      <c r="A28" s="5">
        <v>26</v>
      </c>
      <c r="B28" s="5" t="s">
        <v>30</v>
      </c>
      <c r="C28" s="5">
        <v>2.68</v>
      </c>
      <c r="D28" s="5">
        <f>C28:C30*200</f>
        <v>536</v>
      </c>
    </row>
    <row r="29" ht="30" customHeight="1" spans="1:4">
      <c r="A29" s="5">
        <v>27</v>
      </c>
      <c r="B29" s="5" t="s">
        <v>31</v>
      </c>
      <c r="C29" s="5">
        <v>2.5</v>
      </c>
      <c r="D29" s="5">
        <f>C29:C30*200</f>
        <v>500</v>
      </c>
    </row>
    <row r="30" ht="30" customHeight="1" spans="1:4">
      <c r="A30" s="5">
        <v>28</v>
      </c>
      <c r="B30" s="5" t="s">
        <v>32</v>
      </c>
      <c r="C30" s="5">
        <v>1.04</v>
      </c>
      <c r="D30" s="5">
        <f>C30:C30*200</f>
        <v>208</v>
      </c>
    </row>
    <row r="31" ht="30" customHeight="1" spans="1:4">
      <c r="A31" s="6" t="s">
        <v>33</v>
      </c>
      <c r="B31" s="6"/>
      <c r="C31" s="6">
        <f>SUM(C3:C30)</f>
        <v>106.5</v>
      </c>
      <c r="D31" s="6">
        <f>SUM(D3:D30)</f>
        <v>21300</v>
      </c>
    </row>
    <row r="32" ht="36" customHeight="1" spans="1:4">
      <c r="A32" s="4" t="s">
        <v>34</v>
      </c>
      <c r="B32" s="7" t="s">
        <v>35</v>
      </c>
      <c r="C32" s="6">
        <v>106.5</v>
      </c>
      <c r="D32" s="6">
        <v>10650</v>
      </c>
    </row>
    <row r="33" s="1" customFormat="1" ht="25" customHeight="1" spans="3:4">
      <c r="C33" s="8" t="s">
        <v>36</v>
      </c>
      <c r="D33" s="9"/>
    </row>
    <row r="34" s="1" customFormat="1" ht="25" customHeight="1" spans="1:4">
      <c r="A34" s="8">
        <v>44022</v>
      </c>
      <c r="B34" s="9"/>
      <c r="C34" s="9"/>
      <c r="D34" s="9"/>
    </row>
  </sheetData>
  <mergeCells count="4">
    <mergeCell ref="A1:D1"/>
    <mergeCell ref="A31:B31"/>
    <mergeCell ref="C33:D33"/>
    <mergeCell ref="A34:D34"/>
  </mergeCells>
  <pageMargins left="0.700694444444445" right="0.700694444444445" top="0.751388888888889" bottom="0.751388888888889" header="0.298611111111111" footer="0.298611111111111"/>
  <pageSetup paperSize="9" orientation="portrait" horizontalDpi="600"/>
  <headerFooter/>
  <ignoredErrors>
    <ignoredError sqref="D4" formula="1" formulaRange="1"/>
    <ignoredError sqref="D25:D30 D3 D5:D17 D18:D23" formulaRange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我是傻B</cp:lastModifiedBy>
  <dcterms:created xsi:type="dcterms:W3CDTF">2020-10-30T00:53:00Z</dcterms:created>
  <dcterms:modified xsi:type="dcterms:W3CDTF">2020-10-30T07:45:44Z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