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hisWorkbook" defaultThemeVersion="124226"/>
  <bookViews>
    <workbookView xWindow="0" yWindow="300" windowWidth="25440" windowHeight="12240"/>
  </bookViews>
  <sheets>
    <sheet name="1" sheetId="38" r:id="rId1"/>
  </sheets>
  <definedNames>
    <definedName name="_xlnm._FilterDatabase" localSheetId="0" hidden="1">'1'!$A$4:$O$8</definedName>
    <definedName name="_xlnm.Print_Titles" localSheetId="0">'1'!$4:$4</definedName>
  </definedNames>
  <calcPr calcId="124519"/>
</workbook>
</file>

<file path=xl/calcChain.xml><?xml version="1.0" encoding="utf-8"?>
<calcChain xmlns="http://schemas.openxmlformats.org/spreadsheetml/2006/main">
  <c r="I5" i="38"/>
  <c r="J5"/>
  <c r="H5"/>
</calcChain>
</file>

<file path=xl/sharedStrings.xml><?xml version="1.0" encoding="utf-8"?>
<sst xmlns="http://schemas.openxmlformats.org/spreadsheetml/2006/main" count="47" uniqueCount="34">
  <si>
    <t>单位：元</t>
    <phoneticPr fontId="4" type="noConversion"/>
  </si>
  <si>
    <t>一级项目名称</t>
    <phoneticPr fontId="4" type="noConversion"/>
  </si>
  <si>
    <t>具体项目名称</t>
    <phoneticPr fontId="4" type="noConversion"/>
  </si>
  <si>
    <t>项目编码</t>
    <phoneticPr fontId="4" type="noConversion"/>
  </si>
  <si>
    <t>省级主管部门</t>
    <phoneticPr fontId="4" type="noConversion"/>
  </si>
  <si>
    <t>项目总投资</t>
    <phoneticPr fontId="4" type="noConversion"/>
  </si>
  <si>
    <t>2021年拟申请省级补助金额</t>
    <phoneticPr fontId="4" type="noConversion"/>
  </si>
  <si>
    <t>安排省级补助金额</t>
    <phoneticPr fontId="4" type="noConversion"/>
  </si>
  <si>
    <t>是否属于考核事项</t>
    <phoneticPr fontId="7" type="noConversion"/>
  </si>
  <si>
    <t>对应落实的考核事项任务量</t>
    <phoneticPr fontId="7" type="noConversion"/>
  </si>
  <si>
    <t>地区
（地市）</t>
    <phoneticPr fontId="4" type="noConversion"/>
  </si>
  <si>
    <t>地区
（县区）</t>
    <phoneticPr fontId="4" type="noConversion"/>
  </si>
  <si>
    <t>序号</t>
    <phoneticPr fontId="4" type="noConversion"/>
  </si>
  <si>
    <t>江门市</t>
  </si>
  <si>
    <t>恩平市</t>
  </si>
  <si>
    <t>资金使用单位</t>
    <phoneticPr fontId="7" type="noConversion"/>
  </si>
  <si>
    <t>备注</t>
    <phoneticPr fontId="7" type="noConversion"/>
  </si>
  <si>
    <t>否</t>
    <phoneticPr fontId="4" type="noConversion"/>
  </si>
  <si>
    <t>考核事项归属</t>
    <phoneticPr fontId="4" type="noConversion"/>
  </si>
  <si>
    <t>非考核事项</t>
    <phoneticPr fontId="4" type="noConversion"/>
  </si>
  <si>
    <t>四好农村路养护</t>
  </si>
  <si>
    <t>2021年江门市恩平市四好农村路养护资金</t>
  </si>
  <si>
    <t>107007032-2021-0000141633</t>
  </si>
  <si>
    <t>广东省交通运输厅</t>
  </si>
  <si>
    <t>四好农村路建设</t>
  </si>
  <si>
    <t>恩平市新规划县道改扩建项目</t>
  </si>
  <si>
    <t>107007032-2021-0000112196</t>
  </si>
  <si>
    <t>恩平市大槐镇乡道Y653、Y654、Y672“单改双”项目</t>
  </si>
  <si>
    <t>107007032-2021-0000112333</t>
  </si>
  <si>
    <t>交通运输局</t>
    <phoneticPr fontId="4" type="noConversion"/>
  </si>
  <si>
    <t>根据粤交规划字[2020]652号</t>
    <phoneticPr fontId="4" type="noConversion"/>
  </si>
  <si>
    <t>合计：</t>
    <phoneticPr fontId="4" type="noConversion"/>
  </si>
  <si>
    <t>江门市恩平市2021年省级涉农资金统筹整合情况报备表</t>
    <phoneticPr fontId="7" type="noConversion"/>
  </si>
  <si>
    <t>日期：2020年11月24日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</si>
</sst>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2"/>
      <color rgb="FF000000"/>
      <name val="Calibri"/>
      <family val="2"/>
    </font>
    <font>
      <i/>
      <sz val="11"/>
      <color rgb="FF7F7F7F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theme="1"/>
      <name val="DengXian"/>
      <family val="1"/>
    </font>
    <font>
      <b/>
      <sz val="1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</font>
    <font>
      <b/>
      <u/>
      <sz val="11"/>
      <name val="宋体"/>
      <family val="3"/>
      <charset val="134"/>
    </font>
    <font>
      <b/>
      <sz val="14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1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1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9" fillId="0" borderId="0"/>
    <xf numFmtId="0" fontId="15" fillId="0" borderId="0" applyNumberFormat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43" fontId="20" fillId="0" borderId="0" xfId="1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9" fillId="0" borderId="0" xfId="0" applyNumberFormat="1" applyFont="1" applyFill="1" applyAlignment="1">
      <alignment horizontal="center" vertical="center" wrapText="1"/>
    </xf>
    <xf numFmtId="176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vertical="center" wrapText="1"/>
    </xf>
    <xf numFmtId="41" fontId="6" fillId="0" borderId="0" xfId="0" applyNumberFormat="1" applyFont="1" applyAlignment="1">
      <alignment wrapText="1"/>
    </xf>
    <xf numFmtId="41" fontId="5" fillId="0" borderId="1" xfId="0" applyNumberFormat="1" applyFont="1" applyFill="1" applyBorder="1" applyAlignment="1">
      <alignment horizontal="center" vertical="center" wrapText="1"/>
    </xf>
    <xf numFmtId="43" fontId="22" fillId="0" borderId="1" xfId="0" applyNumberFormat="1" applyFont="1" applyFill="1" applyBorder="1" applyAlignment="1">
      <alignment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176" fontId="21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41" fontId="6" fillId="0" borderId="2" xfId="0" applyNumberFormat="1" applyFont="1" applyFill="1" applyBorder="1" applyAlignment="1">
      <alignment horizontal="center" wrapText="1"/>
    </xf>
    <xf numFmtId="41" fontId="24" fillId="4" borderId="1" xfId="0" applyNumberFormat="1" applyFont="1" applyFill="1" applyBorder="1" applyAlignment="1">
      <alignment horizontal="center" vertical="center" wrapText="1"/>
    </xf>
    <xf numFmtId="43" fontId="22" fillId="4" borderId="1" xfId="0" applyNumberFormat="1" applyFont="1" applyFill="1" applyBorder="1" applyAlignment="1">
      <alignment vertical="center" wrapText="1"/>
    </xf>
  </cellXfs>
  <cellStyles count="313">
    <cellStyle name="常规" xfId="0" builtinId="0"/>
    <cellStyle name="常规 12" xfId="20"/>
    <cellStyle name="常规 2" xfId="6"/>
    <cellStyle name="常规 2 2" xfId="22"/>
    <cellStyle name="常规 2 2 2" xfId="21"/>
    <cellStyle name="常规 2 2 2 2" xfId="113"/>
    <cellStyle name="常规 2 2 3" xfId="114"/>
    <cellStyle name="常规 2 2 4" xfId="192"/>
    <cellStyle name="常规 2 3" xfId="23"/>
    <cellStyle name="常规 2 3 2" xfId="24"/>
    <cellStyle name="常规 2 3 2 2" xfId="48"/>
    <cellStyle name="常规 2 3 2 2 2" xfId="107"/>
    <cellStyle name="常规 2 3 2 2 2 2" xfId="241"/>
    <cellStyle name="常规 2 3 2 2 3" xfId="200"/>
    <cellStyle name="常规 2 3 2 3" xfId="115"/>
    <cellStyle name="常规 2 3 2 3 2" xfId="246"/>
    <cellStyle name="常规 2 3 3" xfId="47"/>
    <cellStyle name="常规 2 3 3 2" xfId="116"/>
    <cellStyle name="常规 2 3 3 2 2" xfId="247"/>
    <cellStyle name="常规 2 3 3 3" xfId="199"/>
    <cellStyle name="常规 2 3 4" xfId="117"/>
    <cellStyle name="常规 2 3 4 2" xfId="248"/>
    <cellStyle name="常规 2 4" xfId="71"/>
    <cellStyle name="常规 2_关于做好我市省级涉农领域预备项目报送工作的通知附件1、2(已填)" xfId="18"/>
    <cellStyle name="常规 3" xfId="25"/>
    <cellStyle name="常规 3 2" xfId="72"/>
    <cellStyle name="常规 4" xfId="26"/>
    <cellStyle name="常规 4 2" xfId="49"/>
    <cellStyle name="常规 4 2 2" xfId="118"/>
    <cellStyle name="常规 4 2 2 2" xfId="249"/>
    <cellStyle name="常规 4 2 3" xfId="201"/>
    <cellStyle name="常规 4 3" xfId="119"/>
    <cellStyle name="常规 4 3 2" xfId="250"/>
    <cellStyle name="常规 47" xfId="5"/>
    <cellStyle name="常规 5" xfId="70"/>
    <cellStyle name="常规 57" xfId="9"/>
    <cellStyle name="常规 58" xfId="7"/>
    <cellStyle name="常规 6" xfId="120"/>
    <cellStyle name="常规 6 2" xfId="251"/>
    <cellStyle name="常规 68" xfId="2"/>
    <cellStyle name="常规 69" xfId="8"/>
    <cellStyle name="常规 7" xfId="109"/>
    <cellStyle name="常规 7 2" xfId="242"/>
    <cellStyle name="常规 8" xfId="108"/>
    <cellStyle name="常规 82" xfId="4"/>
    <cellStyle name="常规 83" xfId="10"/>
    <cellStyle name="常规 84" xfId="11"/>
    <cellStyle name="常规 86" xfId="15"/>
    <cellStyle name="常规 86 2" xfId="121"/>
    <cellStyle name="常规 86 2 2" xfId="252"/>
    <cellStyle name="常规 86 3" xfId="110"/>
    <cellStyle name="常规 86 3 2" xfId="243"/>
    <cellStyle name="常规 86 4" xfId="196"/>
    <cellStyle name="常规 89" xfId="12"/>
    <cellStyle name="常规 89 2" xfId="122"/>
    <cellStyle name="常规 89 2 2" xfId="253"/>
    <cellStyle name="常规 89 3" xfId="193"/>
    <cellStyle name="常规 9" xfId="3"/>
    <cellStyle name="常规 90" xfId="16"/>
    <cellStyle name="常规 90 2" xfId="123"/>
    <cellStyle name="常规 90 2 2" xfId="254"/>
    <cellStyle name="常规 90 3" xfId="124"/>
    <cellStyle name="常规 90 3 2" xfId="255"/>
    <cellStyle name="常规 90 4" xfId="197"/>
    <cellStyle name="常规 91" xfId="13"/>
    <cellStyle name="常规 91 2" xfId="125"/>
    <cellStyle name="常规 91 2 2" xfId="256"/>
    <cellStyle name="常规 91 3" xfId="111"/>
    <cellStyle name="常规 91 3 2" xfId="244"/>
    <cellStyle name="常规 91 4" xfId="194"/>
    <cellStyle name="常规 93" xfId="14"/>
    <cellStyle name="常规 93 2" xfId="126"/>
    <cellStyle name="常规 93 2 2" xfId="257"/>
    <cellStyle name="常规 93 3" xfId="127"/>
    <cellStyle name="常规 93 3 2" xfId="258"/>
    <cellStyle name="常规 93 4" xfId="195"/>
    <cellStyle name="超链接 2" xfId="190" hidden="1"/>
    <cellStyle name="好 2" xfId="27"/>
    <cellStyle name="好 2 2" xfId="28"/>
    <cellStyle name="好 2 2 2" xfId="51"/>
    <cellStyle name="好 2 2 2 2" xfId="128"/>
    <cellStyle name="好 2 2 3" xfId="129"/>
    <cellStyle name="好 2 3" xfId="50"/>
    <cellStyle name="好 2 3 2" xfId="130"/>
    <cellStyle name="好 2 4" xfId="131"/>
    <cellStyle name="解释性文本 2" xfId="29"/>
    <cellStyle name="解释性文本 2 2" xfId="19"/>
    <cellStyle name="解释性文本 2 2 2" xfId="46"/>
    <cellStyle name="解释性文本 2 2 2 2" xfId="132"/>
    <cellStyle name="解释性文本 2 2 3" xfId="133"/>
    <cellStyle name="解释性文本 2 3" xfId="52"/>
    <cellStyle name="解释性文本 2 3 2" xfId="134"/>
    <cellStyle name="解释性文本 2 4" xfId="135"/>
    <cellStyle name="千位分隔" xfId="1" builtinId="3"/>
    <cellStyle name="千位分隔 2" xfId="17"/>
    <cellStyle name="千位分隔 2 2" xfId="31"/>
    <cellStyle name="千位分隔 2 2 2" xfId="32"/>
    <cellStyle name="千位分隔 2 2 2 2" xfId="55"/>
    <cellStyle name="千位分隔 2 2 2 2 2" xfId="69"/>
    <cellStyle name="千位分隔 2 2 2 2 2 2" xfId="106"/>
    <cellStyle name="千位分隔 2 2 2 2 2 2 2" xfId="112"/>
    <cellStyle name="千位分隔 2 2 2 2 2 2 2 2" xfId="245"/>
    <cellStyle name="千位分隔 2 2 2 2 2 2 3" xfId="240"/>
    <cellStyle name="千位分隔 2 2 2 2 2 3" xfId="136"/>
    <cellStyle name="千位分隔 2 2 2 2 2 3 2" xfId="259"/>
    <cellStyle name="千位分隔 2 2 2 2 2 4" xfId="137"/>
    <cellStyle name="千位分隔 2 2 2 2 2 4 2" xfId="260"/>
    <cellStyle name="千位分隔 2 2 2 2 2 5" xfId="214"/>
    <cellStyle name="千位分隔 2 2 2 2 3" xfId="92"/>
    <cellStyle name="千位分隔 2 2 2 2 3 2" xfId="138"/>
    <cellStyle name="千位分隔 2 2 2 2 3 2 2" xfId="261"/>
    <cellStyle name="千位分隔 2 2 2 2 3 3" xfId="229"/>
    <cellStyle name="千位分隔 2 2 2 2 4" xfId="139"/>
    <cellStyle name="千位分隔 2 2 2 2 4 2" xfId="262"/>
    <cellStyle name="千位分隔 2 2 2 2 5" xfId="203"/>
    <cellStyle name="千位分隔 2 2 2 3" xfId="76"/>
    <cellStyle name="千位分隔 2 2 2 3 2" xfId="140"/>
    <cellStyle name="千位分隔 2 2 2 3 2 2" xfId="263"/>
    <cellStyle name="千位分隔 2 2 2 3 3" xfId="217"/>
    <cellStyle name="千位分隔 2 2 2 4" xfId="141"/>
    <cellStyle name="千位分隔 2 2 2 4 2" xfId="264"/>
    <cellStyle name="千位分隔 2 2 3" xfId="54"/>
    <cellStyle name="千位分隔 2 2 3 2" xfId="91"/>
    <cellStyle name="千位分隔 2 2 3 2 2" xfId="142"/>
    <cellStyle name="千位分隔 2 2 3 2 2 2" xfId="265"/>
    <cellStyle name="千位分隔 2 2 3 2 3" xfId="228"/>
    <cellStyle name="千位分隔 2 2 3 3" xfId="143"/>
    <cellStyle name="千位分隔 2 2 3 3 2" xfId="266"/>
    <cellStyle name="千位分隔 2 2 3 4" xfId="202"/>
    <cellStyle name="千位分隔 2 2 4" xfId="75"/>
    <cellStyle name="千位分隔 2 2 4 2" xfId="144"/>
    <cellStyle name="千位分隔 2 2 4 2 2" xfId="267"/>
    <cellStyle name="千位分隔 2 2 4 3" xfId="216"/>
    <cellStyle name="千位分隔 2 2 5" xfId="145"/>
    <cellStyle name="千位分隔 2 2 5 2" xfId="268"/>
    <cellStyle name="千位分隔 2 3" xfId="33"/>
    <cellStyle name="千位分隔 2 3 2" xfId="56"/>
    <cellStyle name="千位分隔 2 3 2 2" xfId="93"/>
    <cellStyle name="千位分隔 2 3 2 2 2" xfId="146"/>
    <cellStyle name="千位分隔 2 3 2 2 2 2" xfId="269"/>
    <cellStyle name="千位分隔 2 3 2 2 3" xfId="230"/>
    <cellStyle name="千位分隔 2 3 2 3" xfId="147"/>
    <cellStyle name="千位分隔 2 3 2 3 2" xfId="270"/>
    <cellStyle name="千位分隔 2 3 2 4" xfId="204"/>
    <cellStyle name="千位分隔 2 3 3" xfId="77"/>
    <cellStyle name="千位分隔 2 3 3 2" xfId="148"/>
    <cellStyle name="千位分隔 2 3 3 2 2" xfId="271"/>
    <cellStyle name="千位分隔 2 3 3 3" xfId="218"/>
    <cellStyle name="千位分隔 2 3 4" xfId="149"/>
    <cellStyle name="千位分隔 2 3 4 2" xfId="272"/>
    <cellStyle name="千位分隔 2 4" xfId="53"/>
    <cellStyle name="千位分隔 2 4 2" xfId="90"/>
    <cellStyle name="千位分隔 2 5" xfId="30"/>
    <cellStyle name="千位分隔 2 5 2" xfId="74"/>
    <cellStyle name="千位分隔 2 6" xfId="73"/>
    <cellStyle name="千位分隔 2 6 2" xfId="150"/>
    <cellStyle name="千位分隔 2 6 2 2" xfId="273"/>
    <cellStyle name="千位分隔 2 6 3" xfId="215"/>
    <cellStyle name="千位分隔 2 7" xfId="151"/>
    <cellStyle name="千位分隔 2 7 2" xfId="274"/>
    <cellStyle name="千位分隔 3" xfId="34"/>
    <cellStyle name="千位分隔 3 2" xfId="35"/>
    <cellStyle name="千位分隔 3 2 2" xfId="36"/>
    <cellStyle name="千位分隔 3 2 2 2" xfId="59"/>
    <cellStyle name="千位分隔 3 2 2 2 2" xfId="96"/>
    <cellStyle name="千位分隔 3 2 2 3" xfId="80"/>
    <cellStyle name="千位分隔 3 2 3" xfId="58"/>
    <cellStyle name="千位分隔 3 2 3 2" xfId="95"/>
    <cellStyle name="千位分隔 3 2 4" xfId="79"/>
    <cellStyle name="千位分隔 3 3" xfId="37"/>
    <cellStyle name="千位分隔 3 3 2" xfId="60"/>
    <cellStyle name="千位分隔 3 3 2 2" xfId="97"/>
    <cellStyle name="千位分隔 3 3 3" xfId="81"/>
    <cellStyle name="千位分隔 3 4" xfId="57"/>
    <cellStyle name="千位分隔 3 4 2" xfId="94"/>
    <cellStyle name="千位分隔 3 4 2 2" xfId="152"/>
    <cellStyle name="千位分隔 3 4 2 2 2" xfId="275"/>
    <cellStyle name="千位分隔 3 4 2 3" xfId="231"/>
    <cellStyle name="千位分隔 3 4 3" xfId="153"/>
    <cellStyle name="千位分隔 3 4 3 2" xfId="276"/>
    <cellStyle name="千位分隔 3 4 4" xfId="205"/>
    <cellStyle name="千位分隔 3 5" xfId="78"/>
    <cellStyle name="千位分隔 3 5 2" xfId="154"/>
    <cellStyle name="千位分隔 3 5 2 2" xfId="277"/>
    <cellStyle name="千位分隔 3 5 3" xfId="219"/>
    <cellStyle name="千位分隔 3 6" xfId="155"/>
    <cellStyle name="千位分隔 3 6 2" xfId="278"/>
    <cellStyle name="千位分隔 4" xfId="38"/>
    <cellStyle name="千位分隔 4 2" xfId="39"/>
    <cellStyle name="千位分隔 4 2 2" xfId="40"/>
    <cellStyle name="千位分隔 4 2 2 2" xfId="63"/>
    <cellStyle name="千位分隔 4 2 2 2 2" xfId="100"/>
    <cellStyle name="千位分隔 4 2 2 2 2 2" xfId="156"/>
    <cellStyle name="千位分隔 4 2 2 2 2 2 2" xfId="279"/>
    <cellStyle name="千位分隔 4 2 2 2 2 3" xfId="234"/>
    <cellStyle name="千位分隔 4 2 2 2 3" xfId="157"/>
    <cellStyle name="千位分隔 4 2 2 2 3 2" xfId="280"/>
    <cellStyle name="千位分隔 4 2 2 2 4" xfId="208"/>
    <cellStyle name="千位分隔 4 2 2 3" xfId="84"/>
    <cellStyle name="千位分隔 4 2 2 3 2" xfId="158"/>
    <cellStyle name="千位分隔 4 2 2 3 2 2" xfId="281"/>
    <cellStyle name="千位分隔 4 2 2 3 3" xfId="222"/>
    <cellStyle name="千位分隔 4 2 2 4" xfId="159"/>
    <cellStyle name="千位分隔 4 2 2 4 2" xfId="282"/>
    <cellStyle name="千位分隔 4 2 3" xfId="62"/>
    <cellStyle name="千位分隔 4 2 3 2" xfId="99"/>
    <cellStyle name="千位分隔 4 2 3 2 2" xfId="160"/>
    <cellStyle name="千位分隔 4 2 3 2 2 2" xfId="283"/>
    <cellStyle name="千位分隔 4 2 3 2 3" xfId="233"/>
    <cellStyle name="千位分隔 4 2 3 3" xfId="161"/>
    <cellStyle name="千位分隔 4 2 3 3 2" xfId="284"/>
    <cellStyle name="千位分隔 4 2 3 4" xfId="207"/>
    <cellStyle name="千位分隔 4 2 4" xfId="83"/>
    <cellStyle name="千位分隔 4 2 4 2" xfId="162"/>
    <cellStyle name="千位分隔 4 2 4 2 2" xfId="285"/>
    <cellStyle name="千位分隔 4 2 4 3" xfId="221"/>
    <cellStyle name="千位分隔 4 2 5" xfId="163"/>
    <cellStyle name="千位分隔 4 2 5 2" xfId="286"/>
    <cellStyle name="千位分隔 4 3" xfId="41"/>
    <cellStyle name="千位分隔 4 3 2" xfId="64"/>
    <cellStyle name="千位分隔 4 3 2 2" xfId="101"/>
    <cellStyle name="千位分隔 4 3 2 2 2" xfId="164"/>
    <cellStyle name="千位分隔 4 3 2 2 2 2" xfId="287"/>
    <cellStyle name="千位分隔 4 3 2 2 3" xfId="235"/>
    <cellStyle name="千位分隔 4 3 2 3" xfId="165"/>
    <cellStyle name="千位分隔 4 3 2 3 2" xfId="288"/>
    <cellStyle name="千位分隔 4 3 2 4" xfId="209"/>
    <cellStyle name="千位分隔 4 3 3" xfId="85"/>
    <cellStyle name="千位分隔 4 3 3 2" xfId="166"/>
    <cellStyle name="千位分隔 4 3 3 2 2" xfId="289"/>
    <cellStyle name="千位分隔 4 3 3 3" xfId="223"/>
    <cellStyle name="千位分隔 4 3 4" xfId="167"/>
    <cellStyle name="千位分隔 4 3 4 2" xfId="290"/>
    <cellStyle name="千位分隔 4 4" xfId="61"/>
    <cellStyle name="千位分隔 4 4 2" xfId="98"/>
    <cellStyle name="千位分隔 4 4 2 2" xfId="168"/>
    <cellStyle name="千位分隔 4 4 2 2 2" xfId="291"/>
    <cellStyle name="千位分隔 4 4 2 3" xfId="232"/>
    <cellStyle name="千位分隔 4 4 3" xfId="169"/>
    <cellStyle name="千位分隔 4 4 3 2" xfId="292"/>
    <cellStyle name="千位分隔 4 4 4" xfId="206"/>
    <cellStyle name="千位分隔 4 5" xfId="82"/>
    <cellStyle name="千位分隔 4 5 2" xfId="170"/>
    <cellStyle name="千位分隔 4 5 2 2" xfId="293"/>
    <cellStyle name="千位分隔 4 5 3" xfId="220"/>
    <cellStyle name="千位分隔 4 6" xfId="171"/>
    <cellStyle name="千位分隔 4 6 2" xfId="294"/>
    <cellStyle name="千位分隔 5" xfId="42"/>
    <cellStyle name="千位分隔 5 2" xfId="43"/>
    <cellStyle name="千位分隔 5 2 2" xfId="66"/>
    <cellStyle name="千位分隔 5 2 2 2" xfId="103"/>
    <cellStyle name="千位分隔 5 2 2 2 2" xfId="172"/>
    <cellStyle name="千位分隔 5 2 2 2 2 2" xfId="295"/>
    <cellStyle name="千位分隔 5 2 2 2 3" xfId="237"/>
    <cellStyle name="千位分隔 5 2 2 3" xfId="173"/>
    <cellStyle name="千位分隔 5 2 2 3 2" xfId="296"/>
    <cellStyle name="千位分隔 5 2 2 4" xfId="211"/>
    <cellStyle name="千位分隔 5 2 3" xfId="87"/>
    <cellStyle name="千位分隔 5 2 3 2" xfId="174"/>
    <cellStyle name="千位分隔 5 2 3 2 2" xfId="297"/>
    <cellStyle name="千位分隔 5 2 3 3" xfId="225"/>
    <cellStyle name="千位分隔 5 2 4" xfId="175"/>
    <cellStyle name="千位分隔 5 2 4 2" xfId="298"/>
    <cellStyle name="千位分隔 5 3" xfId="65"/>
    <cellStyle name="千位分隔 5 3 2" xfId="102"/>
    <cellStyle name="千位分隔 5 3 2 2" xfId="176"/>
    <cellStyle name="千位分隔 5 3 2 2 2" xfId="299"/>
    <cellStyle name="千位分隔 5 3 2 3" xfId="236"/>
    <cellStyle name="千位分隔 5 3 3" xfId="177"/>
    <cellStyle name="千位分隔 5 3 3 2" xfId="300"/>
    <cellStyle name="千位分隔 5 3 4" xfId="210"/>
    <cellStyle name="千位分隔 5 4" xfId="86"/>
    <cellStyle name="千位分隔 5 4 2" xfId="178"/>
    <cellStyle name="千位分隔 5 4 2 2" xfId="301"/>
    <cellStyle name="千位分隔 5 4 3" xfId="224"/>
    <cellStyle name="千位分隔 5 5" xfId="179"/>
    <cellStyle name="千位分隔 5 5 2" xfId="302"/>
    <cellStyle name="千位分隔 6" xfId="44"/>
    <cellStyle name="千位分隔 6 2" xfId="67"/>
    <cellStyle name="千位分隔 6 2 2" xfId="104"/>
    <cellStyle name="千位分隔 6 2 2 2" xfId="180"/>
    <cellStyle name="千位分隔 6 2 2 2 2" xfId="303"/>
    <cellStyle name="千位分隔 6 2 2 3" xfId="238"/>
    <cellStyle name="千位分隔 6 2 3" xfId="181"/>
    <cellStyle name="千位分隔 6 2 3 2" xfId="304"/>
    <cellStyle name="千位分隔 6 2 4" xfId="212"/>
    <cellStyle name="千位分隔 6 3" xfId="88"/>
    <cellStyle name="千位分隔 6 3 2" xfId="182"/>
    <cellStyle name="千位分隔 6 3 2 2" xfId="305"/>
    <cellStyle name="千位分隔 6 3 3" xfId="226"/>
    <cellStyle name="千位分隔 6 4" xfId="183"/>
    <cellStyle name="千位分隔 6 4 2" xfId="306"/>
    <cellStyle name="千位分隔 7" xfId="45"/>
    <cellStyle name="千位分隔 7 2" xfId="89"/>
    <cellStyle name="千位分隔 7 2 2" xfId="184"/>
    <cellStyle name="千位分隔 7 2 2 2" xfId="307"/>
    <cellStyle name="千位分隔 7 2 3" xfId="227"/>
    <cellStyle name="千位分隔 7 3" xfId="185"/>
    <cellStyle name="千位分隔 7 3 2" xfId="308"/>
    <cellStyle name="千位分隔 7 4" xfId="198"/>
    <cellStyle name="千位分隔 8" xfId="68"/>
    <cellStyle name="千位分隔 8 2" xfId="105"/>
    <cellStyle name="千位分隔 8 2 2" xfId="186"/>
    <cellStyle name="千位分隔 8 2 2 2" xfId="309"/>
    <cellStyle name="千位分隔 8 2 3" xfId="239"/>
    <cellStyle name="千位分隔 8 3" xfId="187"/>
    <cellStyle name="千位分隔 8 3 2" xfId="310"/>
    <cellStyle name="千位分隔 8 4" xfId="188"/>
    <cellStyle name="千位分隔 8 4 2" xfId="311"/>
    <cellStyle name="千位分隔 8 5" xfId="213"/>
    <cellStyle name="千位分隔 9" xfId="189"/>
    <cellStyle name="千位分隔 9 2" xfId="312"/>
    <cellStyle name="已访问的超链接 2" xfId="191" hidden="1"/>
  </cellStyles>
  <dxfs count="0"/>
  <tableStyles count="0" defaultTableStyle="TableStyleMedium2" defaultPivotStyle="PivotStyleLight16"/>
  <colors>
    <mruColors>
      <color rgb="FFCCFF66"/>
      <color rgb="FFFF66CC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="90" zoomScaleNormal="90" zoomScaleSheetLayoutView="90" workbookViewId="0">
      <pane xSplit="5" ySplit="4" topLeftCell="F5" activePane="bottomRight" state="frozen"/>
      <selection activeCell="I6" sqref="I6"/>
      <selection pane="topRight" activeCell="I6" sqref="I6"/>
      <selection pane="bottomLeft" activeCell="I6" sqref="I6"/>
      <selection pane="bottomRight" activeCell="E1" sqref="E1"/>
    </sheetView>
  </sheetViews>
  <sheetFormatPr defaultColWidth="9" defaultRowHeight="39.950000000000003" customHeight="1"/>
  <cols>
    <col min="1" max="1" width="5.25" style="5" customWidth="1"/>
    <col min="2" max="2" width="8.5" style="6" customWidth="1"/>
    <col min="3" max="3" width="7.875" style="6" customWidth="1"/>
    <col min="4" max="4" width="21" style="2" customWidth="1"/>
    <col min="5" max="5" width="21.375" style="2" customWidth="1"/>
    <col min="6" max="6" width="13.875" style="2" customWidth="1"/>
    <col min="7" max="7" width="9.875" style="3" customWidth="1"/>
    <col min="8" max="10" width="15.25" style="30" customWidth="1"/>
    <col min="11" max="11" width="8.75" style="27" customWidth="1"/>
    <col min="12" max="12" width="14.75" style="18" customWidth="1"/>
    <col min="13" max="13" width="28.25" style="18" customWidth="1"/>
    <col min="14" max="14" width="9" style="5"/>
    <col min="15" max="15" width="11.125" style="4" hidden="1" customWidth="1"/>
    <col min="16" max="16384" width="9" style="4"/>
  </cols>
  <sheetData>
    <row r="1" spans="1:15" ht="27.75" customHeight="1">
      <c r="A1" s="37"/>
      <c r="B1" s="37"/>
      <c r="C1" s="9"/>
    </row>
    <row r="2" spans="1:15" ht="39.950000000000003" customHeight="1">
      <c r="B2" s="3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s="23" customFormat="1" ht="30" customHeight="1">
      <c r="A3" s="36"/>
      <c r="B3" s="36"/>
      <c r="C3" s="20"/>
      <c r="D3" s="21"/>
      <c r="E3" s="22"/>
      <c r="F3" s="22"/>
      <c r="G3" s="38" t="s">
        <v>33</v>
      </c>
      <c r="H3" s="39"/>
      <c r="I3" s="31"/>
      <c r="J3" s="31"/>
      <c r="K3" s="26" t="s">
        <v>0</v>
      </c>
      <c r="L3" s="24"/>
      <c r="M3" s="25"/>
      <c r="N3" s="26"/>
    </row>
    <row r="4" spans="1:15" s="5" customFormat="1" ht="69.95" customHeight="1">
      <c r="A4" s="28" t="s">
        <v>12</v>
      </c>
      <c r="B4" s="7" t="s">
        <v>10</v>
      </c>
      <c r="C4" s="7" t="s">
        <v>11</v>
      </c>
      <c r="D4" s="1" t="s">
        <v>1</v>
      </c>
      <c r="E4" s="1" t="s">
        <v>2</v>
      </c>
      <c r="F4" s="1" t="s">
        <v>3</v>
      </c>
      <c r="G4" s="1" t="s">
        <v>4</v>
      </c>
      <c r="H4" s="32" t="s">
        <v>5</v>
      </c>
      <c r="I4" s="32" t="s">
        <v>6</v>
      </c>
      <c r="J4" s="40" t="s">
        <v>7</v>
      </c>
      <c r="K4" s="8" t="s">
        <v>8</v>
      </c>
      <c r="L4" s="29" t="s">
        <v>18</v>
      </c>
      <c r="M4" s="8" t="s">
        <v>9</v>
      </c>
      <c r="N4" s="29" t="s">
        <v>15</v>
      </c>
      <c r="O4" s="29" t="s">
        <v>16</v>
      </c>
    </row>
    <row r="5" spans="1:15" s="5" customFormat="1" ht="38.25" customHeight="1">
      <c r="A5" s="34" t="s">
        <v>31</v>
      </c>
      <c r="B5" s="34"/>
      <c r="C5" s="34"/>
      <c r="D5" s="34"/>
      <c r="E5" s="34"/>
      <c r="F5" s="34"/>
      <c r="G5" s="34"/>
      <c r="H5" s="33">
        <f>SUM(H6:H8)</f>
        <v>143929400</v>
      </c>
      <c r="I5" s="33">
        <f>SUM(I6:I8)</f>
        <v>31788000</v>
      </c>
      <c r="J5" s="41">
        <f>SUM(J6:J8)</f>
        <v>8000000</v>
      </c>
      <c r="K5" s="8"/>
      <c r="L5" s="8"/>
      <c r="M5" s="8"/>
      <c r="N5" s="8"/>
      <c r="O5" s="8"/>
    </row>
    <row r="6" spans="1:15" ht="93.75" customHeight="1">
      <c r="A6" s="15">
        <v>51</v>
      </c>
      <c r="B6" s="10" t="s">
        <v>13</v>
      </c>
      <c r="C6" s="10" t="s">
        <v>14</v>
      </c>
      <c r="D6" s="11" t="s">
        <v>20</v>
      </c>
      <c r="E6" s="11" t="s">
        <v>21</v>
      </c>
      <c r="F6" s="11" t="s">
        <v>22</v>
      </c>
      <c r="G6" s="12" t="s">
        <v>23</v>
      </c>
      <c r="H6" s="16">
        <v>42220000</v>
      </c>
      <c r="I6" s="16">
        <v>7330000</v>
      </c>
      <c r="J6" s="16">
        <v>5196868</v>
      </c>
      <c r="K6" s="17" t="s">
        <v>17</v>
      </c>
      <c r="L6" s="19" t="s">
        <v>19</v>
      </c>
      <c r="M6" s="19"/>
      <c r="N6" s="15" t="s">
        <v>29</v>
      </c>
      <c r="O6" s="13" t="s">
        <v>30</v>
      </c>
    </row>
    <row r="7" spans="1:15" ht="51" customHeight="1">
      <c r="A7" s="15">
        <v>52</v>
      </c>
      <c r="B7" s="10" t="s">
        <v>13</v>
      </c>
      <c r="C7" s="10" t="s">
        <v>14</v>
      </c>
      <c r="D7" s="11" t="s">
        <v>24</v>
      </c>
      <c r="E7" s="11" t="s">
        <v>25</v>
      </c>
      <c r="F7" s="11" t="s">
        <v>26</v>
      </c>
      <c r="G7" s="12" t="s">
        <v>23</v>
      </c>
      <c r="H7" s="16">
        <v>97029400</v>
      </c>
      <c r="I7" s="16">
        <v>21858000</v>
      </c>
      <c r="J7" s="16">
        <v>1867132</v>
      </c>
      <c r="K7" s="17" t="s">
        <v>17</v>
      </c>
      <c r="L7" s="19" t="s">
        <v>19</v>
      </c>
      <c r="M7" s="19"/>
      <c r="N7" s="15" t="s">
        <v>29</v>
      </c>
      <c r="O7" s="14"/>
    </row>
    <row r="8" spans="1:15" ht="50.25" customHeight="1">
      <c r="A8" s="15">
        <v>53</v>
      </c>
      <c r="B8" s="10" t="s">
        <v>13</v>
      </c>
      <c r="C8" s="10" t="s">
        <v>14</v>
      </c>
      <c r="D8" s="11" t="s">
        <v>24</v>
      </c>
      <c r="E8" s="11" t="s">
        <v>27</v>
      </c>
      <c r="F8" s="11" t="s">
        <v>28</v>
      </c>
      <c r="G8" s="12" t="s">
        <v>23</v>
      </c>
      <c r="H8" s="16">
        <v>4680000</v>
      </c>
      <c r="I8" s="16">
        <v>2600000</v>
      </c>
      <c r="J8" s="16">
        <v>936000</v>
      </c>
      <c r="K8" s="17" t="s">
        <v>17</v>
      </c>
      <c r="L8" s="19" t="s">
        <v>19</v>
      </c>
      <c r="M8" s="19"/>
      <c r="N8" s="15" t="s">
        <v>29</v>
      </c>
      <c r="O8" s="14"/>
    </row>
  </sheetData>
  <autoFilter ref="A4:O8"/>
  <mergeCells count="5">
    <mergeCell ref="A5:G5"/>
    <mergeCell ref="B2:M2"/>
    <mergeCell ref="A3:B3"/>
    <mergeCell ref="A1:B1"/>
    <mergeCell ref="G3:H3"/>
  </mergeCells>
  <phoneticPr fontId="4" type="noConversion"/>
  <printOptions horizontalCentered="1"/>
  <pageMargins left="0.31496062992125984" right="0.31496062992125984" top="0.51181102362204722" bottom="0.74803149606299213" header="0" footer="0"/>
  <pageSetup paperSize="9" scale="6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莫凤群</cp:lastModifiedBy>
  <cp:lastPrinted>2020-11-17T08:55:33Z</cp:lastPrinted>
  <dcterms:created xsi:type="dcterms:W3CDTF">2020-08-16T01:35:00Z</dcterms:created>
  <dcterms:modified xsi:type="dcterms:W3CDTF">2020-12-04T08:51:31Z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